
<file path=[Content_Types].xml><?xml version="1.0" encoding="utf-8"?>
<Types xmlns="http://schemas.openxmlformats.org/package/2006/content-type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W:\Projekte\Projekte_2022\32_33_anpassungnetundklivo\Aufgaben\DokumenteClemens\Umwelt_docx\"/>
    </mc:Choice>
  </mc:AlternateContent>
  <xr:revisionPtr revIDLastSave="0" documentId="14_{64EDDAB0-9B2C-47A5-BD65-2075F7EE2C91}" xr6:coauthVersionLast="36" xr6:coauthVersionMax="36" xr10:uidLastSave="{00000000-0000-0000-0000-000000000000}"/>
  <bookViews>
    <workbookView xWindow="0" yWindow="0" windowWidth="19200" windowHeight="7670" xr2:uid="{00000000-000D-0000-FFFF-FFFF00000000}"/>
  </bookViews>
  <sheets>
    <sheet name="Nutzungshinweise" sheetId="1" r:id="rId1"/>
    <sheet name="Maßnahme 1" sheetId="2" r:id="rId2"/>
    <sheet name="Maßnahmenbewertung" sheetId="3" r:id="rId3"/>
    <sheet name="Maßnahmenübersicht" sheetId="4" r:id="rId4"/>
    <sheet name="Kriterien anderer Tools" sheetId="5" state="hidden" r:id="rId5"/>
    <sheet name="calc" sheetId="6" state="hidden" r:id="rId6"/>
  </sheets>
  <definedNames>
    <definedName name="_xlnm._FilterDatabase" localSheetId="2" hidden="1">Maßnahmenbewertung!$B$4:$T$10</definedName>
  </definedNames>
  <calcPr calcId="191029"/>
</workbook>
</file>

<file path=xl/calcChain.xml><?xml version="1.0" encoding="utf-8"?>
<calcChain xmlns="http://schemas.openxmlformats.org/spreadsheetml/2006/main">
  <c r="N4" i="4" l="1"/>
  <c r="M4" i="4"/>
  <c r="K4" i="4"/>
  <c r="J4" i="4"/>
  <c r="I4" i="4"/>
  <c r="H4" i="4"/>
  <c r="G4" i="4"/>
  <c r="E4" i="4"/>
  <c r="D4" i="4"/>
  <c r="B4" i="4"/>
  <c r="T16" i="3"/>
  <c r="O16" i="3"/>
  <c r="J16" i="3"/>
  <c r="T15" i="3"/>
  <c r="O15" i="3"/>
  <c r="J15" i="3"/>
  <c r="T14" i="3"/>
  <c r="O14" i="3"/>
  <c r="J14" i="3"/>
  <c r="T13" i="3"/>
  <c r="O13" i="3"/>
  <c r="J13" i="3"/>
  <c r="T12" i="3"/>
  <c r="O12" i="3"/>
  <c r="J12" i="3"/>
  <c r="T11" i="3"/>
  <c r="O11" i="3"/>
  <c r="J11" i="3"/>
  <c r="T10" i="3"/>
  <c r="O10" i="3"/>
  <c r="J10" i="3"/>
  <c r="T9" i="3"/>
  <c r="O9" i="3"/>
  <c r="J9" i="3"/>
  <c r="T8" i="3"/>
  <c r="O8" i="3"/>
  <c r="J8" i="3"/>
  <c r="T7" i="3"/>
  <c r="O7" i="3"/>
  <c r="J7" i="3"/>
  <c r="T6" i="3"/>
  <c r="O6" i="3"/>
  <c r="J6" i="3"/>
  <c r="B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tc={00C30098-0018-4045-BDDB-0090002600B6}</author>
  </authors>
  <commentList>
    <comment ref="F4" authorId="0" shapeId="0" xr:uid="{00C30098-0018-4045-BDDB-0090002600B6}">
      <text>
        <r>
          <rPr>
            <b/>
            <sz val="9"/>
            <rFont val="Tahoma"/>
          </rPr>
          <t>Autor:</t>
        </r>
        <r>
          <rPr>
            <sz val="9"/>
            <rFont val="Tahoma"/>
          </rPr>
          <t xml:space="preserve">
Weitergehende Informationen zur Bewertung können in der Beschreibung auf der linken Seite festgehalten werden
</t>
        </r>
      </text>
    </comment>
  </commentList>
</comments>
</file>

<file path=xl/sharedStrings.xml><?xml version="1.0" encoding="utf-8"?>
<sst xmlns="http://schemas.openxmlformats.org/spreadsheetml/2006/main" count="140" uniqueCount="118">
  <si>
    <t>Nutzungshinweise zum Excel-Tool für die Maßnahmenbewertung:</t>
  </si>
  <si>
    <t>• Für jede identifizierte Maßnahme können Sie ein Maßnahmenblatt anlegen.</t>
  </si>
  <si>
    <t>• Folgen Sie dabei der angegebenen Nummerierung.</t>
  </si>
  <si>
    <t>• Sammeln Sie zunächst alle relevanten Informationen zu jeder Maßnahme in den weiß hinterlegten Feldern.</t>
  </si>
  <si>
    <t>• Nehmen Sie anschließend eine Bewertung im Tabellenblatt Maßnahmenbewertung vor. Die eingegebenen Werte werden automatisch in das jeweilige Maßnahmenblatt übertragen.</t>
  </si>
  <si>
    <t>• Eine Gesamtübersicht aller identifizierten Maßnahmen finden Sie im Tabellenblatt Maßnahmenübersicht.</t>
  </si>
  <si>
    <t>Für eine leichtere Bedienbarkeit sind Teile der Tabellenblätter für die Bearbeitung gesperrt. Falls Sie das Dokument individuell anpassen wollen, können Sie es mit dem Passwort "Klimalotse" entsperren.</t>
  </si>
  <si>
    <t xml:space="preserve">Maßnahmenblatt </t>
  </si>
  <si>
    <t>Gemeinde Kleinhau</t>
  </si>
  <si>
    <t>Handlungsfeld</t>
  </si>
  <si>
    <t>Maßnahmen ID</t>
  </si>
  <si>
    <t>Bewertung der Maßnahme</t>
  </si>
  <si>
    <t>Wasser</t>
  </si>
  <si>
    <t>Wasser 1</t>
  </si>
  <si>
    <t>Titel</t>
  </si>
  <si>
    <t>Klimawandelabhängiger Nutzen</t>
  </si>
  <si>
    <t>Doppelfestsetzung Spielplatz</t>
  </si>
  <si>
    <t>No-Regret</t>
  </si>
  <si>
    <t>Beschreibung</t>
  </si>
  <si>
    <t>Bau eines Spielplatzes in überschwemmungsgefährdetem Gebiet, der als Retentionsfläche dienen kann. Lorem ipsum dolor sit amet, consetetur sadipscing elitr, sed diam nonumy eirmod tempor invidunt ut labore et dolore magna aliquyam erat, sed diam voluptua. At vero eos et accusam et justo duo dolores et ea rebum. Stet clita kasd gubergren, no sea takimata sanctus est Lorem ipsum dolor sit amet. Lorem ipsum dolor sit amet, consetetur sadipscing elitr, sed diam nonumy eirmod tempor invidunt ut labore et dolore magna aliquyam erat, sed diam voluptua. At vero eos et accusam et justo duo dolores et ea rebum. Stet clita kasd gubergren, no sea takimata sanctus est Lorem ipsum dolor sit amet. At vero eos et accusam et justo duo dolores et ea rebum. Stet clita kasd gubergren, no sea takimata sanctus est Lorem ipsum dolor sit amet. Lorem ipsum dolor sit amet, consetetur sadipscing elitr, sed diam nonumy eirmod tempor invidunt ut labore et dolore magna aliquyam erat, sed diam voluptua.</t>
  </si>
  <si>
    <t>Investitionskosten</t>
  </si>
  <si>
    <t>Laufende Kosten (pro Jahr)</t>
  </si>
  <si>
    <t>Mittel, 50 000 Euro</t>
  </si>
  <si>
    <t>Niedrig, 5000 Euro</t>
  </si>
  <si>
    <t>Lebensdauer bzw. Frequenz</t>
  </si>
  <si>
    <t>Start der Umsetzung</t>
  </si>
  <si>
    <t>ca. 30 Jahre</t>
  </si>
  <si>
    <t>sofort</t>
  </si>
  <si>
    <t>Hemmnisse und Konflikte</t>
  </si>
  <si>
    <t>Bürgerwiderstände gegen temporär nicht gegebene Nutzbarkeit des Spielplatzes</t>
  </si>
  <si>
    <t>Adressierte Klimawirkungen</t>
  </si>
  <si>
    <t>Klimawirkung 1, Klimawirkung 2</t>
  </si>
  <si>
    <t>Verantwortliche Stelle/Person</t>
  </si>
  <si>
    <t>Lösungen</t>
  </si>
  <si>
    <t>Tiefbauamt, Frau Mustermann</t>
  </si>
  <si>
    <t>Spielplatzfest mit Informationsveranstaltung</t>
  </si>
  <si>
    <t>Einflussmöglichkeiten der Kommune</t>
  </si>
  <si>
    <t>Finanzierung der Maßnahme</t>
  </si>
  <si>
    <t>Groß</t>
  </si>
  <si>
    <t>Nutzen</t>
  </si>
  <si>
    <t>Wirksamkeit</t>
  </si>
  <si>
    <t>Flexibilität</t>
  </si>
  <si>
    <t xml:space="preserve">   gesellschaftliche Akzeptanz</t>
  </si>
  <si>
    <t xml:space="preserve">   interne Umsetzbarkeit</t>
  </si>
  <si>
    <t>Machbarkeit</t>
  </si>
  <si>
    <t xml:space="preserve">   Synergien mit anderen Maßnahmen oder Strategien</t>
  </si>
  <si>
    <t xml:space="preserve">   Synergien mit anderen Anpassungsmaßnahmen</t>
  </si>
  <si>
    <t xml:space="preserve">   Zusatznutzen in anderen Bereichen</t>
  </si>
  <si>
    <t>Positive Nebeneffekte</t>
  </si>
  <si>
    <t xml:space="preserve">   Beitrag zu Umweltzielen (incl. Klimaschutz)</t>
  </si>
  <si>
    <t xml:space="preserve">   Beitrag zu sozialen Zielen</t>
  </si>
  <si>
    <t xml:space="preserve">   Beitrag zu wirtschaftlichen Zielen</t>
  </si>
  <si>
    <t>Nachhaltigkeit</t>
  </si>
  <si>
    <t>Abhängigkeit Nutzen
vom Klimawandel</t>
  </si>
  <si>
    <t>Adressierte
Klimarisiken</t>
  </si>
  <si>
    <t>Einflussmöglichkeiten
der Kommune</t>
  </si>
  <si>
    <t>Verantwortliche
Stelle/Person</t>
  </si>
  <si>
    <t>Zeithorizont
für die Umsetzung</t>
  </si>
  <si>
    <t>Hemmnisse</t>
  </si>
  <si>
    <t>Quelle</t>
  </si>
  <si>
    <t>Kostenkriterien</t>
  </si>
  <si>
    <t>Nutzenkriterien</t>
  </si>
  <si>
    <t>Weitere Kriterien</t>
  </si>
  <si>
    <t>BBSR 2013</t>
  </si>
  <si>
    <t>Laufende Kosten</t>
  </si>
  <si>
    <t>Zeit bis zum Eintreten des Effekts</t>
  </si>
  <si>
    <t>technischer Aufwand</t>
  </si>
  <si>
    <t>Lebensdauer</t>
  </si>
  <si>
    <t>zeitliche Umsetzbarkeit</t>
  </si>
  <si>
    <t>Abhängigkeit des Nutzens vom Klimawandel</t>
  </si>
  <si>
    <t>politische Sicht</t>
  </si>
  <si>
    <t>Synergien mit anderen Anpassungsmaßnahmen</t>
  </si>
  <si>
    <t>gesellschaftliche Sicht</t>
  </si>
  <si>
    <t>Konflikte mit anderen Anpassungsmaßnahmen</t>
  </si>
  <si>
    <t>fachliche Sicht</t>
  </si>
  <si>
    <t>Zusatznutzen in anderen Bereichen</t>
  </si>
  <si>
    <t>Klimalotse 1.0</t>
  </si>
  <si>
    <t>technische Machbarkeit</t>
  </si>
  <si>
    <t>Wirksamkeit Betroffenheit 1</t>
  </si>
  <si>
    <t>interne Umsetzbarkeit</t>
  </si>
  <si>
    <t>Wirksamkeit Betroffenheit 2</t>
  </si>
  <si>
    <t>gesellschaftliche Akzeptanz</t>
  </si>
  <si>
    <t>Wirksamkeit Betroffenheit 3</t>
  </si>
  <si>
    <t>Potenzial zur Kostenreduzierung</t>
  </si>
  <si>
    <t xml:space="preserve">Zusatzkosten gering durch Erweiterung von bestehenden Ansätzen </t>
  </si>
  <si>
    <t>Beitrag zum Klimaschutz</t>
  </si>
  <si>
    <t>Beitrag zu Nachhaltigkeitszielen (außer Klimaschutz)</t>
  </si>
  <si>
    <t>Umkehrbarkeit / Flexibilität</t>
  </si>
  <si>
    <t>Handbuch der guten Praxis</t>
  </si>
  <si>
    <t>Finanzielle Tragbarkeit</t>
  </si>
  <si>
    <t>Robustheit</t>
  </si>
  <si>
    <t>Positive Nebeneffekt</t>
  </si>
  <si>
    <t>INADAP</t>
  </si>
  <si>
    <t>Fiskalische Auswirkungen</t>
  </si>
  <si>
    <t>Notwendigkeit staatlichen Handelns</t>
  </si>
  <si>
    <t>Effizienz</t>
  </si>
  <si>
    <t>Umweltverträglichkeit</t>
  </si>
  <si>
    <t>Gleichheit</t>
  </si>
  <si>
    <t>Dringlichkeit</t>
  </si>
  <si>
    <t>Adaptation Wizard</t>
  </si>
  <si>
    <t>Effektivität</t>
  </si>
  <si>
    <t>Gerechtigkeit</t>
  </si>
  <si>
    <t>politische und gesellschaftliche Akzeptanz</t>
  </si>
  <si>
    <t>Kosten</t>
  </si>
  <si>
    <t>Synergien mit anderen Strategien/Konzepten</t>
  </si>
  <si>
    <t>Klimascout/Difu</t>
  </si>
  <si>
    <t>Effizienz von Anschubkosten</t>
  </si>
  <si>
    <t>Priorität</t>
  </si>
  <si>
    <t>Betriebswirtschaftlichkeit der Maßnahme</t>
  </si>
  <si>
    <t>Wirkungstiefe</t>
  </si>
  <si>
    <t>Einsparpotenzial der Maßnahme</t>
  </si>
  <si>
    <t>Baltic Climate</t>
  </si>
  <si>
    <t>Interessenskonflikte</t>
  </si>
  <si>
    <t>Unterstützende Faktoren</t>
  </si>
  <si>
    <t>Hindernisse</t>
  </si>
  <si>
    <t>Low-Regret</t>
  </si>
  <si>
    <t>Win-Win</t>
  </si>
  <si>
    <t>Version 3 UBA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</si>
</sst>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scheme val="minor"/>
    </font>
    <font>
      <b/>
      <sz val="11"/>
      <color theme="1"/>
      <name val="Calibri"/>
      <scheme val="minor"/>
    </font>
    <font>
      <sz val="10"/>
      <name val="Arial"/>
    </font>
    <font>
      <b/>
      <sz val="11"/>
      <color theme="0"/>
      <name val="Calibri"/>
      <scheme val="minor"/>
    </font>
    <font>
      <sz val="8"/>
      <color theme="1"/>
      <name val="Calibri"/>
      <scheme val="minor"/>
    </font>
    <font>
      <b/>
      <sz val="14"/>
      <color theme="0"/>
      <name val="Calibri"/>
      <scheme val="minor"/>
    </font>
    <font>
      <sz val="9"/>
      <color theme="1"/>
      <name val="Calibri"/>
      <scheme val="minor"/>
    </font>
    <font>
      <b/>
      <sz val="20"/>
      <color rgb="FF0087CC"/>
      <name val="Calibri"/>
      <scheme val="minor"/>
    </font>
    <font>
      <b/>
      <sz val="20"/>
      <color rgb="FF115174"/>
      <name val="Calibri"/>
      <scheme val="minor"/>
    </font>
    <font>
      <sz val="10"/>
      <color theme="1"/>
      <name val="Arial"/>
    </font>
    <font>
      <b/>
      <sz val="10"/>
      <color theme="0"/>
      <name val="Arial"/>
    </font>
    <font>
      <b/>
      <sz val="9"/>
      <name val="Tahoma"/>
    </font>
    <font>
      <sz val="9"/>
      <name val="Tahoma"/>
    </font>
  </fonts>
  <fills count="14">
    <fill>
      <patternFill patternType="none"/>
    </fill>
    <fill>
      <patternFill patternType="gray125"/>
    </fill>
    <fill>
      <patternFill patternType="solid">
        <fgColor rgb="FFEAEAEA"/>
        <bgColor rgb="FFEAEAEA"/>
      </patternFill>
    </fill>
    <fill>
      <patternFill patternType="solid">
        <fgColor rgb="FF009BD9"/>
        <bgColor rgb="FF009BD9"/>
      </patternFill>
    </fill>
    <fill>
      <patternFill patternType="solid">
        <fgColor rgb="FF59B12B"/>
        <bgColor rgb="FF59B12B"/>
      </patternFill>
    </fill>
    <fill>
      <patternFill patternType="solid">
        <fgColor rgb="FF00792B"/>
        <bgColor rgb="FF00792B"/>
      </patternFill>
    </fill>
    <fill>
      <patternFill patternType="solid">
        <fgColor rgb="FFDDDDDD"/>
        <bgColor rgb="FFDDDDDD"/>
      </patternFill>
    </fill>
    <fill>
      <patternFill patternType="solid">
        <fgColor theme="4" tint="0.79998168889431442"/>
        <bgColor theme="4" tint="0.79998168889431442"/>
      </patternFill>
    </fill>
    <fill>
      <patternFill patternType="solid">
        <fgColor theme="6" tint="0.79998168889431442"/>
        <bgColor theme="6" tint="0.79998168889431442"/>
      </patternFill>
    </fill>
    <fill>
      <patternFill patternType="solid">
        <fgColor theme="8" tint="0.79998168889431442"/>
        <bgColor theme="8" tint="0.79998168889431442"/>
      </patternFill>
    </fill>
    <fill>
      <patternFill patternType="solid">
        <fgColor theme="7" tint="0.79998168889431442"/>
        <bgColor theme="7" tint="0.79998168889431442"/>
      </patternFill>
    </fill>
    <fill>
      <patternFill patternType="solid">
        <fgColor theme="9" tint="0.79998168889431442"/>
        <bgColor theme="9" tint="0.79998168889431442"/>
      </patternFill>
    </fill>
    <fill>
      <patternFill patternType="solid">
        <fgColor theme="5" tint="0.79998168889431442"/>
        <bgColor theme="5" tint="0.79998168889431442"/>
      </patternFill>
    </fill>
    <fill>
      <patternFill patternType="solid">
        <fgColor theme="0" tint="-4.9958800012207406E-2"/>
        <bgColor theme="0" tint="-4.9958800012207406E-2"/>
      </patternFill>
    </fill>
  </fills>
  <borders count="2">
    <border>
      <left/>
      <right/>
      <top/>
      <bottom/>
      <diagonal/>
    </border>
    <border>
      <left/>
      <right/>
      <top/>
      <bottom style="thin">
        <color auto="1"/>
      </bottom>
      <diagonal/>
    </border>
  </borders>
  <cellStyleXfs count="2">
    <xf numFmtId="0" fontId="0" fillId="0" borderId="0"/>
    <xf numFmtId="0" fontId="2" fillId="0" borderId="0"/>
  </cellStyleXfs>
  <cellXfs count="76">
    <xf numFmtId="0" fontId="0" fillId="0" borderId="0" xfId="0"/>
    <xf numFmtId="0" fontId="0" fillId="0" borderId="0" xfId="0"/>
    <xf numFmtId="0" fontId="4" fillId="0" borderId="0" xfId="0" applyFont="1" applyAlignment="1" applyProtection="1">
      <alignment horizontal="right"/>
      <protection locked="0"/>
    </xf>
    <xf numFmtId="0" fontId="0" fillId="2" borderId="0" xfId="0" applyFill="1" applyAlignment="1" applyProtection="1">
      <alignment vertical="top" wrapText="1"/>
      <protection locked="0"/>
    </xf>
    <xf numFmtId="0" fontId="0" fillId="0" borderId="0" xfId="0" applyAlignment="1" applyProtection="1">
      <alignment vertical="top" wrapText="1"/>
      <protection locked="0"/>
    </xf>
    <xf numFmtId="0" fontId="5" fillId="3" borderId="0" xfId="0" applyFont="1" applyFill="1" applyAlignment="1" applyProtection="1">
      <alignment vertical="center"/>
    </xf>
    <xf numFmtId="0" fontId="5" fillId="0" borderId="0" xfId="0" applyFont="1" applyAlignment="1" applyProtection="1">
      <alignment vertical="center"/>
    </xf>
    <xf numFmtId="0" fontId="0" fillId="0" borderId="0" xfId="0" applyProtection="1"/>
    <xf numFmtId="0" fontId="0" fillId="2" borderId="0" xfId="0" applyFill="1" applyAlignment="1" applyProtection="1">
      <alignment wrapText="1"/>
    </xf>
    <xf numFmtId="0" fontId="0" fillId="0" borderId="0" xfId="0" applyAlignment="1" applyProtection="1">
      <alignment wrapText="1"/>
    </xf>
    <xf numFmtId="0" fontId="6" fillId="0" borderId="0" xfId="0" applyFont="1" applyAlignment="1" applyProtection="1">
      <alignment wrapText="1"/>
    </xf>
    <xf numFmtId="0" fontId="0" fillId="0" borderId="0" xfId="0" applyAlignment="1" applyProtection="1">
      <alignment horizontal="left" vertical="top"/>
      <protection locked="0"/>
    </xf>
    <xf numFmtId="0" fontId="0" fillId="0" borderId="0" xfId="0" applyProtection="1">
      <protection locked="0"/>
    </xf>
    <xf numFmtId="0" fontId="7" fillId="2" borderId="0" xfId="0" applyFont="1" applyFill="1" applyAlignment="1" applyProtection="1">
      <alignment horizontal="center" vertical="center"/>
    </xf>
    <xf numFmtId="0" fontId="0" fillId="0" borderId="0" xfId="0" applyAlignment="1">
      <alignment horizontal="left" vertical="top"/>
    </xf>
    <xf numFmtId="0" fontId="7" fillId="0" borderId="0" xfId="0" applyFont="1" applyAlignment="1" applyProtection="1">
      <alignment horizontal="center" vertical="center"/>
    </xf>
    <xf numFmtId="0" fontId="8" fillId="0" borderId="0" xfId="0" applyFont="1" applyAlignment="1" applyProtection="1">
      <alignment horizontal="left" vertical="center"/>
    </xf>
    <xf numFmtId="0" fontId="7" fillId="0" borderId="0" xfId="0" applyFont="1" applyAlignment="1" applyProtection="1">
      <alignment horizontal="left" vertical="center"/>
    </xf>
    <xf numFmtId="0" fontId="0" fillId="0" borderId="0" xfId="0" applyAlignment="1" applyProtection="1">
      <alignment horizontal="left" vertical="center"/>
      <protection locked="0"/>
    </xf>
    <xf numFmtId="0" fontId="3" fillId="3" borderId="0" xfId="0" applyFont="1" applyFill="1" applyAlignment="1" applyProtection="1">
      <alignment vertical="center"/>
    </xf>
    <xf numFmtId="0" fontId="3" fillId="0" borderId="0" xfId="0" applyFont="1" applyAlignment="1" applyProtection="1">
      <alignment vertical="center"/>
    </xf>
    <xf numFmtId="0" fontId="0" fillId="2" borderId="0" xfId="0" applyFill="1" applyAlignment="1" applyProtection="1">
      <alignment horizontal="left" vertical="top"/>
      <protection locked="0"/>
    </xf>
    <xf numFmtId="0" fontId="3" fillId="4" borderId="0" xfId="0" applyFont="1" applyFill="1" applyAlignment="1" applyProtection="1">
      <alignment vertical="center"/>
    </xf>
    <xf numFmtId="0" fontId="3" fillId="5" borderId="0" xfId="0" applyFont="1" applyFill="1" applyAlignment="1" applyProtection="1">
      <alignment horizontal="left" vertical="center"/>
    </xf>
    <xf numFmtId="0" fontId="0" fillId="2" borderId="0" xfId="0" applyFill="1" applyAlignment="1" applyProtection="1">
      <alignment horizontal="left" vertical="center"/>
      <protection locked="0"/>
    </xf>
    <xf numFmtId="0" fontId="3" fillId="3" borderId="0" xfId="0" applyFont="1" applyFill="1" applyAlignment="1" applyProtection="1">
      <alignment horizontal="left" vertical="center"/>
    </xf>
    <xf numFmtId="0" fontId="3" fillId="0" borderId="0" xfId="0" applyFont="1" applyAlignment="1" applyProtection="1">
      <alignment horizontal="left" vertical="center"/>
    </xf>
    <xf numFmtId="0" fontId="0" fillId="0" borderId="0" xfId="0" applyAlignment="1">
      <alignment horizontal="left" wrapText="1"/>
    </xf>
    <xf numFmtId="0" fontId="3" fillId="3" borderId="0" xfId="0" applyFont="1" applyFill="1" applyAlignment="1" applyProtection="1">
      <alignment horizontal="left" wrapText="1"/>
    </xf>
    <xf numFmtId="0" fontId="3" fillId="0" borderId="0" xfId="0" applyFont="1" applyAlignment="1" applyProtection="1">
      <alignment horizontal="left" wrapText="1"/>
    </xf>
    <xf numFmtId="0" fontId="3" fillId="4" borderId="0" xfId="0" applyFont="1" applyFill="1" applyAlignment="1" applyProtection="1">
      <alignment horizontal="left" vertical="center" textRotation="90"/>
    </xf>
    <xf numFmtId="0" fontId="0" fillId="0" borderId="0" xfId="0" applyAlignment="1">
      <alignment horizontal="left" vertical="center" textRotation="90" wrapText="1"/>
    </xf>
    <xf numFmtId="0" fontId="3" fillId="5" borderId="0" xfId="0" applyFont="1" applyFill="1" applyAlignment="1" applyProtection="1">
      <alignment horizontal="left" vertical="center" textRotation="90" wrapText="1"/>
    </xf>
    <xf numFmtId="0" fontId="3" fillId="4" borderId="0" xfId="0" applyFont="1" applyFill="1" applyAlignment="1" applyProtection="1">
      <alignment horizontal="left" vertical="center" textRotation="90" wrapText="1"/>
    </xf>
    <xf numFmtId="0" fontId="0" fillId="0" borderId="0" xfId="0" applyAlignment="1">
      <alignment horizontal="left" textRotation="90" wrapText="1"/>
    </xf>
    <xf numFmtId="0" fontId="1" fillId="6" borderId="0" xfId="0" applyFont="1" applyFill="1"/>
    <xf numFmtId="0" fontId="1" fillId="0" borderId="0" xfId="0" applyFont="1"/>
    <xf numFmtId="0" fontId="0" fillId="2" borderId="0" xfId="0" applyFill="1"/>
    <xf numFmtId="0" fontId="0" fillId="2" borderId="0" xfId="0" applyFill="1" applyProtection="1">
      <protection locked="0"/>
    </xf>
    <xf numFmtId="0" fontId="0" fillId="6" borderId="0" xfId="0" applyFill="1"/>
    <xf numFmtId="0" fontId="1" fillId="0" borderId="0" xfId="0" applyFont="1" applyAlignment="1">
      <alignment horizontal="left" vertical="top"/>
    </xf>
    <xf numFmtId="0" fontId="0" fillId="0" borderId="0" xfId="0" applyAlignment="1">
      <alignment wrapText="1"/>
    </xf>
    <xf numFmtId="0" fontId="3" fillId="3" borderId="0" xfId="0" applyFont="1" applyFill="1" applyAlignment="1" applyProtection="1">
      <alignment vertical="center" wrapText="1"/>
    </xf>
    <xf numFmtId="0" fontId="3" fillId="0" borderId="0" xfId="0" applyFont="1" applyAlignment="1" applyProtection="1">
      <alignment vertical="center" wrapText="1"/>
    </xf>
    <xf numFmtId="0" fontId="3" fillId="4" borderId="0" xfId="0" applyFont="1" applyFill="1" applyAlignment="1" applyProtection="1">
      <alignment vertical="center" wrapText="1"/>
    </xf>
    <xf numFmtId="0" fontId="10" fillId="0" borderId="0" xfId="0" applyFont="1" applyAlignment="1" applyProtection="1">
      <alignment horizontal="left" vertical="top"/>
    </xf>
    <xf numFmtId="0" fontId="10" fillId="0" borderId="0" xfId="0" applyFont="1" applyAlignment="1" applyProtection="1">
      <alignment horizontal="left" vertical="top" wrapText="1"/>
    </xf>
    <xf numFmtId="0" fontId="10" fillId="0" borderId="0" xfId="0" applyFont="1" applyAlignment="1" applyProtection="1">
      <alignment vertical="top" wrapText="1"/>
    </xf>
    <xf numFmtId="0" fontId="10" fillId="0" borderId="0" xfId="0" applyFont="1" applyAlignment="1" applyProtection="1">
      <alignment vertical="top"/>
    </xf>
    <xf numFmtId="0" fontId="0" fillId="2" borderId="0" xfId="0" applyFill="1" applyAlignment="1">
      <alignment vertical="top" wrapText="1"/>
    </xf>
    <xf numFmtId="0" fontId="0" fillId="0" borderId="0" xfId="0" applyAlignment="1">
      <alignment vertical="top" wrapText="1"/>
    </xf>
    <xf numFmtId="0" fontId="1" fillId="0" borderId="1" xfId="0" applyFont="1" applyBorder="1"/>
    <xf numFmtId="0" fontId="1" fillId="7" borderId="0" xfId="0" applyFont="1" applyFill="1"/>
    <xf numFmtId="0" fontId="0" fillId="7" borderId="0" xfId="0" applyFill="1"/>
    <xf numFmtId="0" fontId="1" fillId="8" borderId="0" xfId="0" applyFont="1" applyFill="1"/>
    <xf numFmtId="0" fontId="0" fillId="8" borderId="0" xfId="0" applyFill="1"/>
    <xf numFmtId="0" fontId="1" fillId="9" borderId="0" xfId="0" applyFont="1" applyFill="1"/>
    <xf numFmtId="0" fontId="0" fillId="9" borderId="0" xfId="0" applyFill="1"/>
    <xf numFmtId="0" fontId="1" fillId="10" borderId="0" xfId="0" applyFont="1" applyFill="1"/>
    <xf numFmtId="0" fontId="0" fillId="10" borderId="0" xfId="0" applyFill="1"/>
    <xf numFmtId="0" fontId="1" fillId="11" borderId="0" xfId="0" applyFont="1" applyFill="1"/>
    <xf numFmtId="0" fontId="0" fillId="11" borderId="0" xfId="0" applyFill="1" applyAlignment="1">
      <alignment wrapText="1"/>
    </xf>
    <xf numFmtId="0" fontId="1" fillId="12" borderId="0" xfId="0" applyFont="1" applyFill="1"/>
    <xf numFmtId="0" fontId="0" fillId="12" borderId="0" xfId="0" applyFill="1"/>
    <xf numFmtId="0" fontId="1" fillId="13" borderId="0" xfId="0" applyFont="1" applyFill="1"/>
    <xf numFmtId="0" fontId="0" fillId="13" borderId="0" xfId="0" applyFill="1"/>
    <xf numFmtId="0" fontId="8" fillId="2" borderId="0" xfId="0" applyFont="1" applyFill="1" applyAlignment="1" applyProtection="1">
      <alignment horizontal="left" vertical="center"/>
    </xf>
    <xf numFmtId="0" fontId="7" fillId="2" borderId="0" xfId="0" applyFont="1" applyFill="1" applyAlignment="1" applyProtection="1">
      <alignment horizontal="left" vertical="center"/>
    </xf>
    <xf numFmtId="0" fontId="3" fillId="4" borderId="0" xfId="0" applyFont="1" applyFill="1" applyAlignment="1" applyProtection="1">
      <alignment horizontal="center" vertical="center"/>
    </xf>
    <xf numFmtId="0" fontId="3" fillId="0" borderId="0" xfId="0" applyFont="1" applyAlignment="1" applyProtection="1">
      <alignment horizontal="left" vertical="top"/>
    </xf>
    <xf numFmtId="0" fontId="0" fillId="2" borderId="0" xfId="0" applyFill="1" applyAlignment="1" applyProtection="1">
      <alignment horizontal="left" vertical="top" wrapText="1"/>
      <protection locked="0"/>
    </xf>
    <xf numFmtId="0" fontId="3" fillId="5" borderId="0" xfId="0" applyFont="1" applyFill="1" applyAlignment="1" applyProtection="1">
      <alignment horizontal="left" vertical="center"/>
    </xf>
    <xf numFmtId="0" fontId="3" fillId="3" borderId="0" xfId="0" applyFont="1" applyFill="1" applyAlignment="1" applyProtection="1">
      <alignment horizontal="left" vertical="center"/>
    </xf>
    <xf numFmtId="0" fontId="0" fillId="2" borderId="0" xfId="0" applyFill="1" applyAlignment="1" applyProtection="1">
      <alignment horizontal="left" vertical="top"/>
      <protection locked="0"/>
    </xf>
    <xf numFmtId="0" fontId="9" fillId="2" borderId="0" xfId="0" applyFont="1" applyFill="1" applyAlignment="1" applyProtection="1">
      <alignment horizontal="left" vertical="top"/>
      <protection locked="0"/>
    </xf>
    <xf numFmtId="0" fontId="0" fillId="2" borderId="0" xfId="0" applyFill="1" applyAlignment="1" applyProtection="1">
      <alignment horizontal="center" vertical="top"/>
      <protection locked="0"/>
    </xf>
  </cellXfs>
  <cellStyles count="2">
    <cellStyle name="Standard" xfId="0" builtinId="0"/>
    <cellStyle name="Standard 2" xfId="1" xr:uid="{00000000-0005-0000-0000-00002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prstGeom prst="rect">
              <a:avLst/>
            </a:prstGeom>
            <a:ln w="25400">
              <a:solidFill>
                <a:srgbClr val="333333"/>
              </a:solidFill>
              <a:prstDash val="solid"/>
            </a:ln>
          </c:spPr>
          <c:marker>
            <c:symbol val="none"/>
          </c:marker>
          <c:cat>
            <c:strRef>
              <c:f>(Maßnahmenbewertung!$D$4,Maßnahmenbewertung!$F$4,Maßnahmenbewertung!$J$4,Maßnahmenbewertung!$O$4,Maßnahmenbewertung!$T$4)</c:f>
              <c:strCache>
                <c:ptCount val="5"/>
                <c:pt idx="0">
                  <c:v>Wirksamkeit</c:v>
                </c:pt>
                <c:pt idx="1">
                  <c:v>Flexibilität</c:v>
                </c:pt>
                <c:pt idx="2">
                  <c:v>Machbarkeit</c:v>
                </c:pt>
                <c:pt idx="3">
                  <c:v>Positive Nebeneffekte</c:v>
                </c:pt>
                <c:pt idx="4">
                  <c:v>Nachhaltigkeit</c:v>
                </c:pt>
              </c:strCache>
            </c:strRef>
          </c:cat>
          <c:val>
            <c:numRef>
              <c:f>(Maßnahmenbewertung!$D$6,Maßnahmenbewertung!$F$6,Maßnahmenbewertung!$J$6,Maßnahmenbewertung!$O$6,Maßnahmenbewertung!$T$6)</c:f>
              <c:numCache>
                <c:formatCode>General</c:formatCode>
                <c:ptCount val="5"/>
                <c:pt idx="0">
                  <c:v>2</c:v>
                </c:pt>
                <c:pt idx="1">
                  <c:v>2</c:v>
                </c:pt>
                <c:pt idx="2">
                  <c:v>1.5</c:v>
                </c:pt>
                <c:pt idx="3">
                  <c:v>2.3333333333333335</c:v>
                </c:pt>
                <c:pt idx="4">
                  <c:v>2</c:v>
                </c:pt>
              </c:numCache>
            </c:numRef>
          </c:val>
          <c:smooth val="0"/>
          <c:extLst>
            <c:ext xmlns:c16="http://schemas.microsoft.com/office/drawing/2014/chart" uri="{C3380CC4-5D6E-409C-BE32-E72D297353CC}">
              <c16:uniqueId val="{00000000-2547-4F20-8649-ED9CCE74471B}"/>
            </c:ext>
          </c:extLst>
        </c:ser>
        <c:dLbls>
          <c:showLegendKey val="0"/>
          <c:showVal val="0"/>
          <c:showCatName val="0"/>
          <c:showSerName val="0"/>
          <c:showPercent val="0"/>
          <c:showBubbleSize val="0"/>
        </c:dLbls>
        <c:smooth val="0"/>
        <c:axId val="33554432"/>
        <c:axId val="33554433"/>
      </c:lineChart>
      <c:catAx>
        <c:axId val="33554432"/>
        <c:scaling>
          <c:orientation val="minMax"/>
        </c:scaling>
        <c:delete val="0"/>
        <c:axPos val="b"/>
        <c:numFmt formatCode="General" sourceLinked="1"/>
        <c:majorTickMark val="out"/>
        <c:minorTickMark val="none"/>
        <c:tickLblPos val="nextTo"/>
        <c:spPr>
          <a:prstGeom prst="rect">
            <a:avLst/>
          </a:prstGeom>
          <a:ln w="3175">
            <a:solidFill>
              <a:srgbClr val="808080"/>
            </a:solidFill>
            <a:prstDash val="solid"/>
          </a:ln>
        </c:spPr>
        <c:txPr>
          <a:bodyPr rot="0" vert="horz"/>
          <a:lstStyle/>
          <a:p>
            <a:pPr>
              <a:defRPr sz="800" b="0" i="0">
                <a:solidFill>
                  <a:srgbClr val="000000"/>
                </a:solidFill>
                <a:latin typeface="Calibri"/>
                <a:ea typeface="Calibri"/>
                <a:cs typeface="Calibri"/>
              </a:defRPr>
            </a:pPr>
            <a:endParaRPr lang="de-DE"/>
          </a:p>
        </c:txPr>
        <c:crossAx val="33554433"/>
        <c:crosses val="autoZero"/>
        <c:auto val="1"/>
        <c:lblAlgn val="ctr"/>
        <c:lblOffset val="100"/>
        <c:noMultiLvlLbl val="0"/>
      </c:catAx>
      <c:valAx>
        <c:axId val="33554433"/>
        <c:scaling>
          <c:orientation val="minMax"/>
        </c:scaling>
        <c:delete val="0"/>
        <c:axPos val="l"/>
        <c:majorGridlines>
          <c:spPr>
            <a:prstGeom prst="rect">
              <a:avLst/>
            </a:prstGeom>
            <a:ln w="12700">
              <a:solidFill>
                <a:srgbClr val="993366"/>
              </a:solidFill>
              <a:prstDash val="solid"/>
            </a:ln>
          </c:spPr>
        </c:majorGridlines>
        <c:numFmt formatCode="General" sourceLinked="1"/>
        <c:majorTickMark val="out"/>
        <c:minorTickMark val="none"/>
        <c:tickLblPos val="none"/>
        <c:spPr>
          <a:prstGeom prst="rect">
            <a:avLst/>
          </a:prstGeom>
          <a:ln w="3175">
            <a:noFill/>
          </a:ln>
        </c:spPr>
        <c:crossAx val="33554432"/>
        <c:crosses val="autoZero"/>
        <c:crossBetween val="midCat"/>
        <c:majorUnit val="1"/>
      </c:valAx>
      <c:spPr>
        <a:prstGeom prst="rect">
          <a:avLst/>
        </a:prstGeom>
        <a:solidFill>
          <a:srgbClr val="F2F2F2"/>
        </a:solidFill>
        <a:ln w="3175">
          <a:noFill/>
        </a:ln>
      </c:spPr>
    </c:plotArea>
    <c:plotVisOnly val="1"/>
    <c:dispBlanksAs val="gap"/>
    <c:showDLblsOverMax val="0"/>
  </c:chart>
  <c:spPr>
    <a:xfrm>
      <a:off x="0" y="0"/>
      <a:ext cx="0" cy="0"/>
    </a:xfrm>
    <a:prstGeom prst="rect">
      <a:avLst/>
    </a:prstGeom>
    <a:solidFill>
      <a:srgbClr val="F2F2F2"/>
    </a:solidFill>
    <a:ln w="12700">
      <a:solidFill>
        <a:srgbClr val="C0C0C0"/>
      </a:solidFill>
      <a:prstDash val="solid"/>
    </a:ln>
  </c:spPr>
  <c:txPr>
    <a:bodyPr rot="0" vert="horz"/>
    <a:lstStyle/>
    <a:p>
      <a:pPr>
        <a:defRPr sz="1000" b="0" i="0">
          <a:solidFill>
            <a:srgbClr val="000000"/>
          </a:solidFill>
          <a:latin typeface="Calibri"/>
          <a:ea typeface="Calibri"/>
          <a:cs typeface="Calibri"/>
        </a:defRPr>
      </a:pPr>
      <a:endParaRPr lang="de-DE"/>
    </a:p>
  </c:tx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http://www.klimalotse.anpassung.net/"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http://www.klimalotse.anpassung.net/"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3481722</xdr:colOff>
      <xdr:row>1</xdr:row>
      <xdr:rowOff>55809</xdr:rowOff>
    </xdr:from>
    <xdr:to>
      <xdr:col>1</xdr:col>
      <xdr:colOff>3481722</xdr:colOff>
      <xdr:row>1</xdr:row>
      <xdr:rowOff>189755</xdr:rowOff>
    </xdr:to>
    <xdr:pic>
      <xdr:nvPicPr>
        <xdr:cNvPr id="3083" name="Grafik 1">
          <a:extLst>
            <a:ext uri="{FF2B5EF4-FFF2-40B4-BE49-F238E27FC236}">
              <a16:creationId xmlns:a16="http://schemas.microsoft.com/office/drawing/2014/main" id="{00000000-0008-0000-0000-00000B0C0000}"/>
            </a:ext>
          </a:extLst>
        </xdr:cNvPr>
        <xdr:cNvPicPr>
          <a:picLocks noChangeAspect="1"/>
        </xdr:cNvPicPr>
      </xdr:nvPicPr>
      <xdr:blipFill>
        <a:blip xmlns:r="http://schemas.openxmlformats.org/officeDocument/2006/relationships" r:embed="rId1"/>
        <a:stretch/>
      </xdr:blipFill>
      <xdr:spPr bwMode="auto">
        <a:xfrm>
          <a:off x="0" y="0"/>
          <a:ext cx="0" cy="0"/>
        </a:xfrm>
        <a:prstGeom prst="rect">
          <a:avLst/>
        </a:prstGeom>
        <a:noFill/>
      </xdr:spPr>
    </xdr:pic>
    <xdr:clientData/>
  </xdr:twoCellAnchor>
  <xdr:twoCellAnchor>
    <xdr:from>
      <xdr:col>1</xdr:col>
      <xdr:colOff>3337452</xdr:colOff>
      <xdr:row>1</xdr:row>
      <xdr:rowOff>89296</xdr:rowOff>
    </xdr:from>
    <xdr:to>
      <xdr:col>1</xdr:col>
      <xdr:colOff>4905188</xdr:colOff>
      <xdr:row>1</xdr:row>
      <xdr:rowOff>666936</xdr:rowOff>
    </xdr:to>
    <xdr:pic>
      <xdr:nvPicPr>
        <xdr:cNvPr id="3084" name="Bild 1">
          <a:hlinkClick xmlns:r="http://schemas.openxmlformats.org/officeDocument/2006/relationships" r:id="rId2"/>
          <a:extLst>
            <a:ext uri="{FF2B5EF4-FFF2-40B4-BE49-F238E27FC236}">
              <a16:creationId xmlns:a16="http://schemas.microsoft.com/office/drawing/2014/main" id="{00000000-0008-0000-0000-00000C0C0000}"/>
            </a:ext>
          </a:extLst>
        </xdr:cNvPr>
        <xdr:cNvPicPr>
          <a:picLocks noChangeAspect="1"/>
        </xdr:cNvPicPr>
      </xdr:nvPicPr>
      <xdr:blipFill>
        <a:blip xmlns:r="http://schemas.openxmlformats.org/officeDocument/2006/relationships" r:embed="rId3"/>
        <a:stretch/>
      </xdr:blipFill>
      <xdr:spPr bwMode="auto">
        <a:xfrm>
          <a:off x="0" y="0"/>
          <a:ext cx="0" cy="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4</xdr:row>
      <xdr:rowOff>0</xdr:rowOff>
    </xdr:from>
    <xdr:to>
      <xdr:col>6</xdr:col>
      <xdr:colOff>1991878</xdr:colOff>
      <xdr:row>9</xdr:row>
      <xdr:rowOff>0</xdr:rowOff>
    </xdr:to>
    <xdr:graphicFrame macro="">
      <xdr:nvGraphicFramePr>
        <xdr:cNvPr id="1037" name="Diagramm 3">
          <a:extLst>
            <a:ext uri="{FF2B5EF4-FFF2-40B4-BE49-F238E27FC236}">
              <a16:creationId xmlns:a16="http://schemas.microsoft.com/office/drawing/2014/main" id="{00000000-0008-0000-0100-00000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11198</xdr:colOff>
      <xdr:row>1</xdr:row>
      <xdr:rowOff>165896</xdr:rowOff>
    </xdr:from>
    <xdr:to>
      <xdr:col>6</xdr:col>
      <xdr:colOff>1614301</xdr:colOff>
      <xdr:row>1</xdr:row>
      <xdr:rowOff>751827</xdr:rowOff>
    </xdr:to>
    <xdr:pic>
      <xdr:nvPicPr>
        <xdr:cNvPr id="1038" name="Bild 1">
          <a:hlinkClick xmlns:r="http://schemas.openxmlformats.org/officeDocument/2006/relationships" r:id="rId2"/>
          <a:extLst>
            <a:ext uri="{FF2B5EF4-FFF2-40B4-BE49-F238E27FC236}">
              <a16:creationId xmlns:a16="http://schemas.microsoft.com/office/drawing/2014/main" id="{00000000-0008-0000-0100-00000E040000}"/>
            </a:ext>
          </a:extLst>
        </xdr:cNvPr>
        <xdr:cNvPicPr>
          <a:picLocks noChangeAspect="1"/>
        </xdr:cNvPicPr>
      </xdr:nvPicPr>
      <xdr:blipFill>
        <a:blip xmlns:r="http://schemas.openxmlformats.org/officeDocument/2006/relationships" r:embed="rId3"/>
        <a:stretch/>
      </xdr:blipFill>
      <xdr:spPr bwMode="auto">
        <a:xfrm>
          <a:off x="0" y="0"/>
          <a:ext cx="0" cy="0"/>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person displayName="Autor" id="{F6BF1F1A-E8BE-C287-5B8C-0A4BA81E7B0A}"/>
</personList>
</file>

<file path=xl/theme/theme1.xml><?xml version="1.0" encoding="utf-8"?>
<a:theme xmlns:a="http://schemas.openxmlformats.org/drawingml/2006/main" name="Theme Office">
  <a:themeElements>
    <a:clrScheme name="Standard">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tandard">
      <a:majorFont>
        <a:latin typeface="Cambria"/>
        <a:ea typeface="Arial"/>
        <a:cs typeface="Arial"/>
      </a:majorFont>
      <a:minorFont>
        <a:latin typeface="Calibri"/>
        <a:ea typeface="Arial"/>
        <a:cs typeface="Arial"/>
      </a:minorFont>
    </a:fontScheme>
    <a:fmtScheme name="Standard">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4" personId="{F6BF1F1A-E8BE-C287-5B8C-0A4BA81E7B0A}" id="{00C30098-0018-4045-BDDB-0090002600B6}" done="0">
    <text xml:space="preserve">Weitergehende Informationen zur Bewertung können in der Beschreibung auf der linken Seite festgehalten werden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W12"/>
  <sheetViews>
    <sheetView showGridLines="0" showRowColHeaders="0" tabSelected="1" workbookViewId="0">
      <selection activeCell="B1" sqref="B1"/>
    </sheetView>
  </sheetViews>
  <sheetFormatPr baseColWidth="10" defaultColWidth="11.453125" defaultRowHeight="14.5" customHeight="1" x14ac:dyDescent="0.35"/>
  <cols>
    <col min="1" max="1" width="1.453125" style="1" customWidth="1"/>
    <col min="2" max="2" width="79" style="1" customWidth="1"/>
    <col min="3" max="257" width="11.453125" style="1" customWidth="1"/>
  </cols>
  <sheetData>
    <row r="1" spans="2:9" x14ac:dyDescent="0.35">
      <c r="B1" s="2" t="s">
        <v>117</v>
      </c>
    </row>
    <row r="2" spans="2:9" ht="56.25" customHeight="1" x14ac:dyDescent="0.35">
      <c r="B2" s="3"/>
      <c r="C2" s="4"/>
      <c r="D2" s="4"/>
      <c r="E2" s="4"/>
      <c r="F2" s="4"/>
      <c r="G2" s="4"/>
      <c r="H2" s="4"/>
      <c r="I2" s="4"/>
    </row>
    <row r="3" spans="2:9" s="1" customFormat="1" ht="9" customHeight="1" x14ac:dyDescent="0.35">
      <c r="B3" s="4"/>
      <c r="C3" s="4"/>
      <c r="D3" s="4"/>
      <c r="E3" s="4"/>
      <c r="F3" s="4"/>
      <c r="G3" s="4"/>
      <c r="H3" s="4"/>
      <c r="I3" s="4"/>
    </row>
    <row r="4" spans="2:9" ht="18.5" x14ac:dyDescent="0.35">
      <c r="B4" s="5" t="s">
        <v>0</v>
      </c>
      <c r="C4" s="6"/>
      <c r="D4" s="6"/>
      <c r="E4" s="6"/>
      <c r="F4" s="6"/>
      <c r="G4" s="6"/>
      <c r="H4" s="6"/>
      <c r="I4" s="6"/>
    </row>
    <row r="5" spans="2:9" x14ac:dyDescent="0.35">
      <c r="B5" s="7"/>
    </row>
    <row r="6" spans="2:9" ht="15.75" customHeight="1" x14ac:dyDescent="0.35">
      <c r="B6" s="8" t="s">
        <v>1</v>
      </c>
    </row>
    <row r="7" spans="2:9" x14ac:dyDescent="0.35">
      <c r="B7" s="8" t="s">
        <v>2</v>
      </c>
    </row>
    <row r="8" spans="2:9" ht="29" x14ac:dyDescent="0.35">
      <c r="B8" s="8" t="s">
        <v>3</v>
      </c>
    </row>
    <row r="9" spans="2:9" ht="28.5" customHeight="1" x14ac:dyDescent="0.35">
      <c r="B9" s="8" t="s">
        <v>4</v>
      </c>
    </row>
    <row r="10" spans="2:9" ht="29" x14ac:dyDescent="0.35">
      <c r="B10" s="8" t="s">
        <v>5</v>
      </c>
    </row>
    <row r="11" spans="2:9" x14ac:dyDescent="0.35">
      <c r="B11" s="9"/>
    </row>
    <row r="12" spans="2:9" ht="24.5" x14ac:dyDescent="0.35">
      <c r="B12" s="10" t="s">
        <v>6</v>
      </c>
    </row>
  </sheetData>
  <sheetProtection password="EC5D" sheet="1" objects="1" scenarios="1" formatCells="0" selectLockedCells="1" autoFilter="0"/>
  <pageMargins left="0.7" right="0.7" top="0.78740199999999982" bottom="0.78740199999999982" header="0.3" footer="0.3"/>
  <pageSetup paperSize="9" scale="90" orientation="portrait" verticalDpi="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W28"/>
  <sheetViews>
    <sheetView showGridLines="0" showRowColHeaders="0" workbookViewId="0">
      <selection activeCell="G1" sqref="G1"/>
    </sheetView>
  </sheetViews>
  <sheetFormatPr baseColWidth="10" defaultColWidth="9.1796875" defaultRowHeight="14.5" customHeight="1" x14ac:dyDescent="0.35"/>
  <cols>
    <col min="1" max="1" width="2.81640625" style="11" customWidth="1"/>
    <col min="2" max="2" width="31.453125" style="11" customWidth="1"/>
    <col min="3" max="3" width="1" style="11" customWidth="1"/>
    <col min="4" max="4" width="31.453125" style="11" customWidth="1"/>
    <col min="5" max="5" width="1" style="11" customWidth="1"/>
    <col min="6" max="7" width="25.7265625" style="11" customWidth="1"/>
    <col min="8" max="8" width="9.453125" style="11" customWidth="1"/>
    <col min="9" max="15" width="9.1796875" style="11" customWidth="1"/>
    <col min="16" max="17" width="29.54296875" style="11" customWidth="1"/>
    <col min="18" max="257" width="9.1796875" style="11" customWidth="1"/>
  </cols>
  <sheetData>
    <row r="1" spans="2:8" s="12" customFormat="1" x14ac:dyDescent="0.35">
      <c r="G1" s="2" t="s">
        <v>117</v>
      </c>
      <c r="H1" s="2"/>
    </row>
    <row r="2" spans="2:8" ht="71.150000000000006" customHeight="1" x14ac:dyDescent="0.35">
      <c r="B2" s="13" t="s">
        <v>7</v>
      </c>
      <c r="C2" s="13"/>
      <c r="D2" s="66" t="s">
        <v>8</v>
      </c>
      <c r="E2" s="67"/>
      <c r="F2" s="67"/>
      <c r="G2" s="67"/>
      <c r="H2" s="14"/>
    </row>
    <row r="3" spans="2:8" s="11" customFormat="1" ht="9" customHeight="1" x14ac:dyDescent="0.35">
      <c r="B3" s="15"/>
      <c r="C3" s="15"/>
      <c r="D3" s="16"/>
      <c r="E3" s="17"/>
      <c r="F3" s="17"/>
      <c r="G3" s="17"/>
      <c r="H3" s="14"/>
    </row>
    <row r="4" spans="2:8" s="18" customFormat="1" ht="23.15" customHeight="1" x14ac:dyDescent="0.35">
      <c r="B4" s="19" t="s">
        <v>9</v>
      </c>
      <c r="C4" s="20"/>
      <c r="D4" s="19" t="s">
        <v>10</v>
      </c>
      <c r="F4" s="68" t="s">
        <v>11</v>
      </c>
      <c r="G4" s="68"/>
    </row>
    <row r="5" spans="2:8" ht="23.15" customHeight="1" x14ac:dyDescent="0.35">
      <c r="B5" s="21" t="s">
        <v>12</v>
      </c>
      <c r="D5" s="21" t="s">
        <v>13</v>
      </c>
      <c r="F5" s="69" t="s">
        <v>11</v>
      </c>
      <c r="G5" s="69"/>
    </row>
    <row r="6" spans="2:8" s="18" customFormat="1" ht="23.15" customHeight="1" x14ac:dyDescent="0.35">
      <c r="B6" s="19" t="s">
        <v>14</v>
      </c>
      <c r="C6" s="20"/>
      <c r="D6" s="19" t="s">
        <v>15</v>
      </c>
      <c r="F6" s="69"/>
      <c r="G6" s="69"/>
    </row>
    <row r="7" spans="2:8" ht="23.15" customHeight="1" x14ac:dyDescent="0.35">
      <c r="B7" s="21" t="s">
        <v>16</v>
      </c>
      <c r="D7" s="21" t="s">
        <v>17</v>
      </c>
      <c r="F7" s="69"/>
      <c r="G7" s="69"/>
    </row>
    <row r="8" spans="2:8" s="18" customFormat="1" ht="23.15" customHeight="1" x14ac:dyDescent="0.35">
      <c r="B8" s="19" t="s">
        <v>18</v>
      </c>
      <c r="C8" s="19"/>
      <c r="D8" s="19"/>
      <c r="F8" s="69"/>
      <c r="G8" s="69"/>
    </row>
    <row r="9" spans="2:8" ht="114.75" customHeight="1" x14ac:dyDescent="0.35">
      <c r="B9" s="70" t="s">
        <v>19</v>
      </c>
      <c r="C9" s="70"/>
      <c r="D9" s="70"/>
      <c r="F9" s="69"/>
      <c r="G9" s="69"/>
    </row>
    <row r="10" spans="2:8" s="18" customFormat="1" ht="23.15" customHeight="1" x14ac:dyDescent="0.35">
      <c r="B10" s="70"/>
      <c r="C10" s="70"/>
      <c r="D10" s="70"/>
      <c r="F10" s="22" t="s">
        <v>20</v>
      </c>
      <c r="G10" s="23" t="s">
        <v>21</v>
      </c>
    </row>
    <row r="11" spans="2:8" s="18" customFormat="1" ht="23.15" customHeight="1" x14ac:dyDescent="0.35">
      <c r="B11" s="70"/>
      <c r="C11" s="70"/>
      <c r="D11" s="70"/>
      <c r="F11" s="24" t="s">
        <v>22</v>
      </c>
      <c r="G11" s="24" t="s">
        <v>23</v>
      </c>
    </row>
    <row r="12" spans="2:8" s="18" customFormat="1" ht="23.15" customHeight="1" x14ac:dyDescent="0.35">
      <c r="B12" s="70"/>
      <c r="C12" s="70"/>
      <c r="D12" s="70"/>
      <c r="F12" s="22" t="s">
        <v>24</v>
      </c>
      <c r="G12" s="23" t="s">
        <v>25</v>
      </c>
    </row>
    <row r="13" spans="2:8" ht="23.15" customHeight="1" x14ac:dyDescent="0.35">
      <c r="B13" s="70"/>
      <c r="C13" s="70"/>
      <c r="D13" s="70"/>
      <c r="F13" s="21" t="s">
        <v>26</v>
      </c>
      <c r="G13" s="21" t="s">
        <v>27</v>
      </c>
    </row>
    <row r="14" spans="2:8" ht="23.15" customHeight="1" x14ac:dyDescent="0.35">
      <c r="B14" s="70"/>
      <c r="C14" s="70"/>
      <c r="D14" s="70"/>
      <c r="F14" s="71" t="s">
        <v>28</v>
      </c>
      <c r="G14" s="71"/>
    </row>
    <row r="15" spans="2:8" ht="0.75" customHeight="1" x14ac:dyDescent="0.35">
      <c r="B15" s="70"/>
      <c r="C15" s="70"/>
      <c r="D15" s="70"/>
      <c r="F15" s="70" t="s">
        <v>29</v>
      </c>
      <c r="G15" s="70"/>
    </row>
    <row r="16" spans="2:8" ht="23.15" customHeight="1" x14ac:dyDescent="0.35">
      <c r="B16" s="72" t="s">
        <v>30</v>
      </c>
      <c r="C16" s="72"/>
      <c r="D16" s="72"/>
      <c r="F16" s="70"/>
      <c r="G16" s="70"/>
    </row>
    <row r="17" spans="2:7" ht="23.15" customHeight="1" x14ac:dyDescent="0.35">
      <c r="B17" s="73" t="s">
        <v>31</v>
      </c>
      <c r="C17" s="73"/>
      <c r="D17" s="73"/>
      <c r="F17" s="70"/>
      <c r="G17" s="70"/>
    </row>
    <row r="18" spans="2:7" ht="23.15" customHeight="1" x14ac:dyDescent="0.35">
      <c r="B18" s="72" t="s">
        <v>32</v>
      </c>
      <c r="C18" s="72"/>
      <c r="D18" s="72"/>
      <c r="F18" s="71" t="s">
        <v>33</v>
      </c>
      <c r="G18" s="71"/>
    </row>
    <row r="19" spans="2:7" ht="23.15" customHeight="1" x14ac:dyDescent="0.35">
      <c r="B19" s="73" t="s">
        <v>34</v>
      </c>
      <c r="C19" s="73"/>
      <c r="D19" s="73"/>
      <c r="F19" s="73" t="s">
        <v>35</v>
      </c>
      <c r="G19" s="73"/>
    </row>
    <row r="20" spans="2:7" ht="23.15" customHeight="1" x14ac:dyDescent="0.35">
      <c r="B20" s="72" t="s">
        <v>36</v>
      </c>
      <c r="C20" s="72"/>
      <c r="D20" s="72"/>
      <c r="F20" s="71" t="s">
        <v>37</v>
      </c>
      <c r="G20" s="71"/>
    </row>
    <row r="21" spans="2:7" ht="23.15" customHeight="1" x14ac:dyDescent="0.35">
      <c r="B21" s="74" t="s">
        <v>38</v>
      </c>
      <c r="C21" s="74"/>
      <c r="D21" s="74"/>
      <c r="F21" s="75"/>
      <c r="G21" s="75"/>
    </row>
    <row r="22" spans="2:7" ht="15" customHeight="1" x14ac:dyDescent="0.35"/>
    <row r="24" spans="2:7" ht="15" customHeight="1" x14ac:dyDescent="0.35"/>
    <row r="26" spans="2:7" ht="15" customHeight="1" x14ac:dyDescent="0.35"/>
    <row r="28" spans="2:7" ht="15" customHeight="1" x14ac:dyDescent="0.35"/>
  </sheetData>
  <mergeCells count="16">
    <mergeCell ref="B21:D21"/>
    <mergeCell ref="F21:G21"/>
    <mergeCell ref="B18:D18"/>
    <mergeCell ref="F18:G18"/>
    <mergeCell ref="B19:D19"/>
    <mergeCell ref="F19:G19"/>
    <mergeCell ref="B20:D20"/>
    <mergeCell ref="F20:G20"/>
    <mergeCell ref="D2:G2"/>
    <mergeCell ref="F4:G4"/>
    <mergeCell ref="F5:G9"/>
    <mergeCell ref="B9:D15"/>
    <mergeCell ref="F14:G14"/>
    <mergeCell ref="F15:G17"/>
    <mergeCell ref="B16:D16"/>
    <mergeCell ref="B17:D17"/>
  </mergeCells>
  <pageMargins left="0.7" right="0.7" top="0.75" bottom="0.75" header="0.3" footer="0.3"/>
  <pageSetup paperSize="9" scale="90" orientation="landscape"/>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W16"/>
  <sheetViews>
    <sheetView showGridLines="0" showRowColHeaders="0" workbookViewId="0">
      <selection activeCell="D2" sqref="D2"/>
    </sheetView>
  </sheetViews>
  <sheetFormatPr baseColWidth="10" defaultColWidth="11.453125" defaultRowHeight="14.5" customHeight="1" x14ac:dyDescent="0.35"/>
  <cols>
    <col min="1" max="1" width="2.81640625" style="1" customWidth="1"/>
    <col min="2" max="2" width="14.453125" style="1" bestFit="1" customWidth="1"/>
    <col min="3" max="3" width="1" style="1" customWidth="1"/>
    <col min="4" max="4" width="8.1796875" style="1" customWidth="1"/>
    <col min="5" max="5" width="1" style="1" customWidth="1"/>
    <col min="6" max="6" width="8.1796875" style="1" customWidth="1"/>
    <col min="7" max="7" width="1" style="1" customWidth="1"/>
    <col min="8" max="10" width="8.1796875" style="1" customWidth="1"/>
    <col min="11" max="11" width="1" style="1" customWidth="1"/>
    <col min="12" max="15" width="8.1796875" style="1" customWidth="1"/>
    <col min="16" max="16" width="1" style="1" customWidth="1"/>
    <col min="17" max="20" width="8.1796875" style="1" customWidth="1"/>
    <col min="21" max="21" width="3.7265625" style="1" bestFit="1" customWidth="1"/>
    <col min="22" max="257" width="11.453125" style="1" customWidth="1"/>
  </cols>
  <sheetData>
    <row r="2" spans="2:20" ht="23.15" customHeight="1" x14ac:dyDescent="0.35">
      <c r="B2" s="25"/>
      <c r="C2" s="26"/>
      <c r="D2" s="19" t="s">
        <v>39</v>
      </c>
      <c r="E2" s="19"/>
      <c r="F2" s="19"/>
      <c r="G2" s="19"/>
      <c r="H2" s="19"/>
      <c r="I2" s="19"/>
      <c r="J2" s="19"/>
      <c r="K2" s="19"/>
      <c r="L2" s="19"/>
      <c r="M2" s="19"/>
      <c r="N2" s="19"/>
      <c r="O2" s="19"/>
      <c r="P2" s="19"/>
      <c r="Q2" s="19"/>
      <c r="R2" s="19"/>
      <c r="S2" s="19"/>
      <c r="T2" s="19"/>
    </row>
    <row r="3" spans="2:20" ht="9" customHeight="1" x14ac:dyDescent="0.35">
      <c r="B3" s="25"/>
      <c r="C3" s="26"/>
      <c r="D3" s="26"/>
      <c r="E3" s="26"/>
      <c r="F3" s="26"/>
      <c r="G3" s="26"/>
      <c r="H3" s="26"/>
      <c r="I3" s="26"/>
      <c r="J3" s="26"/>
      <c r="K3" s="26"/>
      <c r="L3" s="26"/>
      <c r="M3" s="26"/>
      <c r="N3" s="26"/>
      <c r="O3" s="26"/>
      <c r="P3" s="26"/>
      <c r="Q3" s="26"/>
      <c r="R3" s="26"/>
      <c r="S3" s="26"/>
      <c r="T3" s="26"/>
    </row>
    <row r="4" spans="2:20" s="27" customFormat="1" ht="153" customHeight="1" x14ac:dyDescent="0.35">
      <c r="B4" s="28" t="s">
        <v>10</v>
      </c>
      <c r="C4" s="29"/>
      <c r="D4" s="30" t="s">
        <v>40</v>
      </c>
      <c r="E4" s="31"/>
      <c r="F4" s="32" t="s">
        <v>41</v>
      </c>
      <c r="G4" s="31"/>
      <c r="H4" s="30" t="s">
        <v>42</v>
      </c>
      <c r="I4" s="30" t="s">
        <v>43</v>
      </c>
      <c r="J4" s="30" t="s">
        <v>44</v>
      </c>
      <c r="K4" s="31"/>
      <c r="L4" s="32" t="s">
        <v>45</v>
      </c>
      <c r="M4" s="32" t="s">
        <v>46</v>
      </c>
      <c r="N4" s="32" t="s">
        <v>47</v>
      </c>
      <c r="O4" s="32" t="s">
        <v>48</v>
      </c>
      <c r="P4" s="31"/>
      <c r="Q4" s="33" t="s">
        <v>49</v>
      </c>
      <c r="R4" s="33" t="s">
        <v>50</v>
      </c>
      <c r="S4" s="33" t="s">
        <v>51</v>
      </c>
      <c r="T4" s="33" t="s">
        <v>52</v>
      </c>
    </row>
    <row r="5" spans="2:20" s="27" customFormat="1" ht="9" customHeight="1" x14ac:dyDescent="0.35">
      <c r="B5" s="29"/>
      <c r="C5" s="29"/>
      <c r="D5" s="34"/>
      <c r="E5" s="34"/>
      <c r="F5" s="34"/>
      <c r="G5" s="34"/>
      <c r="H5" s="34"/>
      <c r="I5" s="34"/>
      <c r="J5" s="34"/>
      <c r="K5" s="34"/>
      <c r="L5" s="34"/>
      <c r="M5" s="34"/>
      <c r="N5" s="34"/>
      <c r="O5" s="34"/>
      <c r="P5" s="34"/>
      <c r="Q5" s="34"/>
      <c r="R5" s="34"/>
      <c r="S5" s="34"/>
      <c r="T5" s="34"/>
    </row>
    <row r="6" spans="2:20" x14ac:dyDescent="0.35">
      <c r="B6" s="35" t="str">
        <f>IFERROR('Maßnahme 1'!D5,"")</f>
        <v>Wasser 1</v>
      </c>
      <c r="C6" s="36"/>
      <c r="D6" s="37">
        <v>2</v>
      </c>
      <c r="F6" s="38">
        <v>2</v>
      </c>
      <c r="G6" s="12"/>
      <c r="H6" s="38">
        <v>2</v>
      </c>
      <c r="I6" s="38">
        <v>1</v>
      </c>
      <c r="J6" s="39">
        <f t="shared" ref="J6:J16" si="0">IFERROR(ROUND(AVERAGE(H6:I6),2),"")</f>
        <v>1.5</v>
      </c>
      <c r="L6" s="38">
        <v>2</v>
      </c>
      <c r="M6" s="38">
        <v>3</v>
      </c>
      <c r="N6" s="38">
        <v>2</v>
      </c>
      <c r="O6" s="39">
        <f t="shared" ref="O6:O16" si="1">IFERROR(AVERAGE(L6:N6),"")</f>
        <v>2.3333333333333335</v>
      </c>
      <c r="Q6" s="38">
        <v>2</v>
      </c>
      <c r="R6" s="38">
        <v>3</v>
      </c>
      <c r="S6" s="38">
        <v>1</v>
      </c>
      <c r="T6" s="39">
        <f t="shared" ref="T6:T16" si="2">IFERROR(AVERAGE(Q6:S6),"")</f>
        <v>2</v>
      </c>
    </row>
    <row r="7" spans="2:20" x14ac:dyDescent="0.35">
      <c r="B7" s="35"/>
      <c r="C7" s="36"/>
      <c r="D7" s="37"/>
      <c r="F7" s="38"/>
      <c r="G7" s="12"/>
      <c r="H7" s="38"/>
      <c r="I7" s="38"/>
      <c r="J7" s="39" t="str">
        <f t="shared" si="0"/>
        <v/>
      </c>
      <c r="L7" s="38"/>
      <c r="M7" s="38"/>
      <c r="N7" s="38"/>
      <c r="O7" s="39" t="str">
        <f t="shared" si="1"/>
        <v/>
      </c>
      <c r="Q7" s="38"/>
      <c r="R7" s="38"/>
      <c r="S7" s="38"/>
      <c r="T7" s="39" t="str">
        <f t="shared" si="2"/>
        <v/>
      </c>
    </row>
    <row r="8" spans="2:20" x14ac:dyDescent="0.35">
      <c r="B8" s="35"/>
      <c r="C8" s="36"/>
      <c r="D8" s="37"/>
      <c r="F8" s="38"/>
      <c r="G8" s="12"/>
      <c r="H8" s="38"/>
      <c r="I8" s="38"/>
      <c r="J8" s="39" t="str">
        <f t="shared" si="0"/>
        <v/>
      </c>
      <c r="L8" s="38"/>
      <c r="M8" s="38"/>
      <c r="N8" s="38"/>
      <c r="O8" s="39" t="str">
        <f t="shared" si="1"/>
        <v/>
      </c>
      <c r="Q8" s="38"/>
      <c r="R8" s="38"/>
      <c r="S8" s="38"/>
      <c r="T8" s="39" t="str">
        <f t="shared" si="2"/>
        <v/>
      </c>
    </row>
    <row r="9" spans="2:20" x14ac:dyDescent="0.35">
      <c r="B9" s="35"/>
      <c r="C9" s="36"/>
      <c r="D9" s="37"/>
      <c r="F9" s="38"/>
      <c r="G9" s="12"/>
      <c r="H9" s="38"/>
      <c r="I9" s="38"/>
      <c r="J9" s="39" t="str">
        <f t="shared" si="0"/>
        <v/>
      </c>
      <c r="L9" s="38"/>
      <c r="M9" s="38"/>
      <c r="N9" s="38"/>
      <c r="O9" s="39" t="str">
        <f t="shared" si="1"/>
        <v/>
      </c>
      <c r="Q9" s="38"/>
      <c r="R9" s="38"/>
      <c r="S9" s="38"/>
      <c r="T9" s="39" t="str">
        <f t="shared" si="2"/>
        <v/>
      </c>
    </row>
    <row r="10" spans="2:20" x14ac:dyDescent="0.35">
      <c r="B10" s="35"/>
      <c r="C10" s="36"/>
      <c r="D10" s="37"/>
      <c r="F10" s="38"/>
      <c r="G10" s="12"/>
      <c r="H10" s="38"/>
      <c r="I10" s="38"/>
      <c r="J10" s="39" t="str">
        <f t="shared" si="0"/>
        <v/>
      </c>
      <c r="L10" s="38"/>
      <c r="M10" s="38"/>
      <c r="N10" s="38"/>
      <c r="O10" s="39" t="str">
        <f t="shared" si="1"/>
        <v/>
      </c>
      <c r="Q10" s="38"/>
      <c r="R10" s="38"/>
      <c r="S10" s="38"/>
      <c r="T10" s="39" t="str">
        <f t="shared" si="2"/>
        <v/>
      </c>
    </row>
    <row r="11" spans="2:20" x14ac:dyDescent="0.35">
      <c r="B11" s="35"/>
      <c r="C11" s="36"/>
      <c r="D11" s="37"/>
      <c r="F11" s="38"/>
      <c r="G11" s="12"/>
      <c r="H11" s="38"/>
      <c r="I11" s="38"/>
      <c r="J11" s="39" t="str">
        <f t="shared" si="0"/>
        <v/>
      </c>
      <c r="L11" s="38"/>
      <c r="M11" s="38"/>
      <c r="N11" s="38"/>
      <c r="O11" s="39" t="str">
        <f t="shared" si="1"/>
        <v/>
      </c>
      <c r="Q11" s="38"/>
      <c r="R11" s="38"/>
      <c r="S11" s="38"/>
      <c r="T11" s="39" t="str">
        <f t="shared" si="2"/>
        <v/>
      </c>
    </row>
    <row r="12" spans="2:20" x14ac:dyDescent="0.35">
      <c r="B12" s="35"/>
      <c r="C12" s="36"/>
      <c r="D12" s="37"/>
      <c r="F12" s="38"/>
      <c r="G12" s="12"/>
      <c r="H12" s="38"/>
      <c r="I12" s="38"/>
      <c r="J12" s="39" t="str">
        <f t="shared" si="0"/>
        <v/>
      </c>
      <c r="L12" s="38"/>
      <c r="M12" s="38"/>
      <c r="N12" s="38"/>
      <c r="O12" s="39" t="str">
        <f t="shared" si="1"/>
        <v/>
      </c>
      <c r="Q12" s="38"/>
      <c r="R12" s="38"/>
      <c r="S12" s="38"/>
      <c r="T12" s="39" t="str">
        <f t="shared" si="2"/>
        <v/>
      </c>
    </row>
    <row r="13" spans="2:20" x14ac:dyDescent="0.35">
      <c r="B13" s="35"/>
      <c r="C13" s="36"/>
      <c r="D13" s="37"/>
      <c r="F13" s="38"/>
      <c r="G13" s="12"/>
      <c r="H13" s="38"/>
      <c r="I13" s="38"/>
      <c r="J13" s="39" t="str">
        <f t="shared" si="0"/>
        <v/>
      </c>
      <c r="L13" s="38"/>
      <c r="M13" s="38"/>
      <c r="N13" s="38"/>
      <c r="O13" s="39" t="str">
        <f t="shared" si="1"/>
        <v/>
      </c>
      <c r="Q13" s="38"/>
      <c r="R13" s="38"/>
      <c r="S13" s="38"/>
      <c r="T13" s="39" t="str">
        <f t="shared" si="2"/>
        <v/>
      </c>
    </row>
    <row r="14" spans="2:20" x14ac:dyDescent="0.35">
      <c r="B14" s="35"/>
      <c r="C14" s="36"/>
      <c r="D14" s="37"/>
      <c r="F14" s="38"/>
      <c r="G14" s="12"/>
      <c r="H14" s="38"/>
      <c r="I14" s="38"/>
      <c r="J14" s="39" t="str">
        <f t="shared" si="0"/>
        <v/>
      </c>
      <c r="L14" s="38"/>
      <c r="M14" s="38"/>
      <c r="N14" s="38"/>
      <c r="O14" s="39" t="str">
        <f t="shared" si="1"/>
        <v/>
      </c>
      <c r="Q14" s="38"/>
      <c r="R14" s="38"/>
      <c r="S14" s="38"/>
      <c r="T14" s="39" t="str">
        <f t="shared" si="2"/>
        <v/>
      </c>
    </row>
    <row r="15" spans="2:20" x14ac:dyDescent="0.35">
      <c r="B15" s="35"/>
      <c r="C15" s="36"/>
      <c r="D15" s="37"/>
      <c r="F15" s="38"/>
      <c r="G15" s="12"/>
      <c r="H15" s="38"/>
      <c r="I15" s="38"/>
      <c r="J15" s="39" t="str">
        <f t="shared" si="0"/>
        <v/>
      </c>
      <c r="L15" s="38"/>
      <c r="M15" s="38"/>
      <c r="N15" s="38"/>
      <c r="O15" s="39" t="str">
        <f t="shared" si="1"/>
        <v/>
      </c>
      <c r="Q15" s="38"/>
      <c r="R15" s="38"/>
      <c r="S15" s="38"/>
      <c r="T15" s="39" t="str">
        <f t="shared" si="2"/>
        <v/>
      </c>
    </row>
    <row r="16" spans="2:20" x14ac:dyDescent="0.35">
      <c r="B16" s="35"/>
      <c r="C16" s="36"/>
      <c r="D16" s="37"/>
      <c r="F16" s="38"/>
      <c r="G16" s="12"/>
      <c r="H16" s="38"/>
      <c r="I16" s="38"/>
      <c r="J16" s="39" t="str">
        <f t="shared" si="0"/>
        <v/>
      </c>
      <c r="L16" s="38"/>
      <c r="M16" s="38"/>
      <c r="N16" s="38"/>
      <c r="O16" s="39" t="str">
        <f t="shared" si="1"/>
        <v/>
      </c>
      <c r="Q16" s="38"/>
      <c r="R16" s="38"/>
      <c r="S16" s="38"/>
      <c r="T16" s="39" t="str">
        <f t="shared" si="2"/>
        <v/>
      </c>
    </row>
  </sheetData>
  <autoFilter ref="B4:T10" xr:uid="{00000000-0009-0000-0000-000002000000}"/>
  <pageMargins left="0.7" right="0.7" top="0.78740199999999982" bottom="0.78740199999999982" header="0.3" footer="0.3"/>
  <pageSetup paperSize="9" scale="9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W4"/>
  <sheetViews>
    <sheetView showGridLines="0" showRowColHeaders="0" workbookViewId="0">
      <selection activeCell="H4" sqref="H4"/>
    </sheetView>
  </sheetViews>
  <sheetFormatPr baseColWidth="10" defaultColWidth="11.453125" defaultRowHeight="14.5" customHeight="1" x14ac:dyDescent="0.35"/>
  <cols>
    <col min="1" max="1" width="1.453125" style="1" customWidth="1"/>
    <col min="2" max="2" width="14" style="1" bestFit="1" customWidth="1"/>
    <col min="3" max="3" width="1" style="1" customWidth="1"/>
    <col min="4" max="4" width="15.1796875" style="1" customWidth="1"/>
    <col min="5" max="5" width="17.81640625" style="1" customWidth="1"/>
    <col min="6" max="6" width="1" style="1" customWidth="1"/>
    <col min="7" max="7" width="20" style="1" bestFit="1" customWidth="1"/>
    <col min="8" max="8" width="19.81640625" style="1" customWidth="1"/>
    <col min="9" max="9" width="21.81640625" style="1" customWidth="1"/>
    <col min="10" max="10" width="17.7265625" style="1" customWidth="1"/>
    <col min="11" max="11" width="19.1796875" style="1" customWidth="1"/>
    <col min="12" max="12" width="1" style="1" customWidth="1"/>
    <col min="13" max="14" width="20.1796875" style="1" customWidth="1"/>
    <col min="15" max="257" width="11.453125" style="1" customWidth="1"/>
  </cols>
  <sheetData>
    <row r="1" spans="1:14" x14ac:dyDescent="0.35">
      <c r="A1" s="40"/>
      <c r="B1" s="40"/>
      <c r="C1" s="40"/>
      <c r="D1" s="40"/>
      <c r="E1" s="40"/>
      <c r="F1" s="40"/>
      <c r="G1" s="40"/>
      <c r="H1" s="40"/>
      <c r="I1" s="40"/>
      <c r="J1" s="40"/>
      <c r="K1" s="40"/>
      <c r="L1" s="40"/>
      <c r="M1" s="40"/>
      <c r="N1" s="40"/>
    </row>
    <row r="2" spans="1:14" s="41" customFormat="1" ht="48" customHeight="1" x14ac:dyDescent="0.35">
      <c r="B2" s="42" t="s">
        <v>9</v>
      </c>
      <c r="C2" s="43"/>
      <c r="D2" s="42" t="s">
        <v>10</v>
      </c>
      <c r="E2" s="42" t="s">
        <v>14</v>
      </c>
      <c r="F2" s="43"/>
      <c r="G2" s="44" t="s">
        <v>53</v>
      </c>
      <c r="H2" s="44" t="s">
        <v>54</v>
      </c>
      <c r="I2" s="44" t="s">
        <v>55</v>
      </c>
      <c r="J2" s="44" t="s">
        <v>56</v>
      </c>
      <c r="K2" s="44" t="s">
        <v>57</v>
      </c>
      <c r="L2" s="43"/>
      <c r="M2" s="23" t="s">
        <v>58</v>
      </c>
      <c r="N2" s="23" t="s">
        <v>33</v>
      </c>
    </row>
    <row r="3" spans="1:14" s="1" customFormat="1" ht="9" customHeight="1" x14ac:dyDescent="0.35">
      <c r="B3" s="45"/>
      <c r="C3" s="45"/>
      <c r="D3" s="46"/>
      <c r="E3" s="45"/>
      <c r="F3" s="45"/>
      <c r="G3" s="47"/>
      <c r="H3" s="47"/>
      <c r="I3" s="47"/>
      <c r="J3" s="47"/>
      <c r="K3" s="47"/>
      <c r="L3" s="47"/>
      <c r="M3" s="48"/>
      <c r="N3" s="48"/>
    </row>
    <row r="4" spans="1:14" ht="58" x14ac:dyDescent="0.35">
      <c r="B4" s="49" t="str">
        <f>'Maßnahme 1'!B5</f>
        <v>Wasser</v>
      </c>
      <c r="C4" s="50"/>
      <c r="D4" s="49" t="str">
        <f>'Maßnahme 1'!D5</f>
        <v>Wasser 1</v>
      </c>
      <c r="E4" s="49" t="str">
        <f>'Maßnahme 1'!B7</f>
        <v>Doppelfestsetzung Spielplatz</v>
      </c>
      <c r="F4" s="50"/>
      <c r="G4" s="49" t="str">
        <f>'Maßnahme 1'!D7</f>
        <v>No-Regret</v>
      </c>
      <c r="H4" s="49" t="str">
        <f>'Maßnahme 1'!B17</f>
        <v>Klimawirkung 1, Klimawirkung 2</v>
      </c>
      <c r="I4" s="49" t="str">
        <f>'Maßnahme 1'!B21</f>
        <v>Groß</v>
      </c>
      <c r="J4" s="49" t="str">
        <f>'Maßnahme 1'!B19</f>
        <v>Tiefbauamt, Frau Mustermann</v>
      </c>
      <c r="K4" s="49" t="str">
        <f>'Maßnahme 1'!G13</f>
        <v>sofort</v>
      </c>
      <c r="L4" s="50"/>
      <c r="M4" s="49" t="str">
        <f>'Maßnahme 1'!F15</f>
        <v>Bürgerwiderstände gegen temporär nicht gegebene Nutzbarkeit des Spielplatzes</v>
      </c>
      <c r="N4" s="49" t="str">
        <f>'Maßnahme 1'!F19</f>
        <v>Spielplatzfest mit Informationsveranstaltung</v>
      </c>
    </row>
  </sheetData>
  <pageMargins left="0.7" right="0.7" top="0.78740199999999982" bottom="0.78740199999999982" header="0.3" footer="0.3"/>
  <pageSetup paperSize="9" firstPageNumber="429496729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9"/>
  <sheetViews>
    <sheetView workbookViewId="0">
      <selection activeCell="C17" sqref="C17:C21"/>
    </sheetView>
  </sheetViews>
  <sheetFormatPr baseColWidth="10" defaultColWidth="9.1796875" defaultRowHeight="14.5" customHeight="1" x14ac:dyDescent="0.35"/>
  <cols>
    <col min="1" max="1" width="24.81640625" bestFit="1" customWidth="1"/>
    <col min="2" max="2" width="26.54296875" bestFit="1" customWidth="1"/>
    <col min="3" max="3" width="61.54296875" bestFit="1" customWidth="1"/>
    <col min="4" max="4" width="33.7265625" bestFit="1" customWidth="1"/>
    <col min="5" max="5" width="24.81640625" bestFit="1" customWidth="1"/>
    <col min="6" max="257" width="9.1796875" customWidth="1"/>
  </cols>
  <sheetData>
    <row r="1" spans="1:4" x14ac:dyDescent="0.35">
      <c r="A1" s="51" t="s">
        <v>59</v>
      </c>
      <c r="B1" s="51" t="s">
        <v>60</v>
      </c>
      <c r="C1" s="51" t="s">
        <v>61</v>
      </c>
      <c r="D1" s="51" t="s">
        <v>62</v>
      </c>
    </row>
    <row r="2" spans="1:4" x14ac:dyDescent="0.35">
      <c r="A2" s="52" t="s">
        <v>63</v>
      </c>
      <c r="B2" s="53" t="s">
        <v>20</v>
      </c>
      <c r="C2" s="53" t="s">
        <v>40</v>
      </c>
    </row>
    <row r="3" spans="1:4" x14ac:dyDescent="0.35">
      <c r="B3" s="53" t="s">
        <v>64</v>
      </c>
      <c r="C3" s="53" t="s">
        <v>65</v>
      </c>
    </row>
    <row r="4" spans="1:4" x14ac:dyDescent="0.35">
      <c r="B4" s="53" t="s">
        <v>66</v>
      </c>
      <c r="C4" s="53" t="s">
        <v>67</v>
      </c>
    </row>
    <row r="5" spans="1:4" x14ac:dyDescent="0.35">
      <c r="B5" s="53" t="s">
        <v>68</v>
      </c>
      <c r="C5" s="53" t="s">
        <v>69</v>
      </c>
    </row>
    <row r="6" spans="1:4" x14ac:dyDescent="0.35">
      <c r="B6" s="53" t="s">
        <v>70</v>
      </c>
      <c r="C6" s="53" t="s">
        <v>71</v>
      </c>
    </row>
    <row r="7" spans="1:4" x14ac:dyDescent="0.35">
      <c r="B7" s="53" t="s">
        <v>72</v>
      </c>
      <c r="C7" s="53" t="s">
        <v>73</v>
      </c>
    </row>
    <row r="8" spans="1:4" x14ac:dyDescent="0.35">
      <c r="B8" s="53" t="s">
        <v>74</v>
      </c>
      <c r="C8" s="53" t="s">
        <v>75</v>
      </c>
    </row>
    <row r="9" spans="1:4" x14ac:dyDescent="0.35">
      <c r="A9" s="54" t="s">
        <v>76</v>
      </c>
      <c r="B9" s="55" t="s">
        <v>77</v>
      </c>
      <c r="C9" s="55" t="s">
        <v>78</v>
      </c>
    </row>
    <row r="10" spans="1:4" ht="15" customHeight="1" x14ac:dyDescent="0.35">
      <c r="B10" s="55" t="s">
        <v>79</v>
      </c>
      <c r="C10" s="55" t="s">
        <v>80</v>
      </c>
    </row>
    <row r="11" spans="1:4" x14ac:dyDescent="0.35">
      <c r="B11" s="55" t="s">
        <v>81</v>
      </c>
      <c r="C11" s="55" t="s">
        <v>82</v>
      </c>
    </row>
    <row r="12" spans="1:4" x14ac:dyDescent="0.35">
      <c r="B12" s="55" t="s">
        <v>20</v>
      </c>
      <c r="C12" s="55" t="s">
        <v>83</v>
      </c>
    </row>
    <row r="13" spans="1:4" x14ac:dyDescent="0.35">
      <c r="B13" s="55" t="s">
        <v>64</v>
      </c>
      <c r="C13" s="55" t="s">
        <v>84</v>
      </c>
    </row>
    <row r="14" spans="1:4" x14ac:dyDescent="0.35">
      <c r="C14" s="55" t="s">
        <v>85</v>
      </c>
    </row>
    <row r="15" spans="1:4" x14ac:dyDescent="0.35">
      <c r="C15" s="55" t="s">
        <v>86</v>
      </c>
    </row>
    <row r="16" spans="1:4" ht="15" customHeight="1" x14ac:dyDescent="0.35">
      <c r="C16" s="55" t="s">
        <v>87</v>
      </c>
    </row>
    <row r="17" spans="1:3" x14ac:dyDescent="0.35">
      <c r="A17" s="56" t="s">
        <v>88</v>
      </c>
      <c r="B17" s="57" t="s">
        <v>89</v>
      </c>
      <c r="C17" s="57" t="s">
        <v>40</v>
      </c>
    </row>
    <row r="18" spans="1:3" x14ac:dyDescent="0.35">
      <c r="C18" s="57" t="s">
        <v>90</v>
      </c>
    </row>
    <row r="19" spans="1:3" x14ac:dyDescent="0.35">
      <c r="C19" s="57" t="s">
        <v>52</v>
      </c>
    </row>
    <row r="20" spans="1:3" x14ac:dyDescent="0.35">
      <c r="C20" s="57" t="s">
        <v>41</v>
      </c>
    </row>
    <row r="21" spans="1:3" x14ac:dyDescent="0.35">
      <c r="C21" s="57" t="s">
        <v>91</v>
      </c>
    </row>
    <row r="22" spans="1:3" x14ac:dyDescent="0.35">
      <c r="A22" s="58" t="s">
        <v>92</v>
      </c>
      <c r="B22" s="59" t="s">
        <v>93</v>
      </c>
      <c r="C22" s="59" t="s">
        <v>94</v>
      </c>
    </row>
    <row r="23" spans="1:3" x14ac:dyDescent="0.35">
      <c r="B23" s="59" t="s">
        <v>95</v>
      </c>
      <c r="C23" s="59" t="s">
        <v>96</v>
      </c>
    </row>
    <row r="24" spans="1:3" x14ac:dyDescent="0.35">
      <c r="C24" s="59" t="s">
        <v>97</v>
      </c>
    </row>
    <row r="25" spans="1:3" x14ac:dyDescent="0.35">
      <c r="C25" s="59" t="s">
        <v>98</v>
      </c>
    </row>
    <row r="26" spans="1:3" x14ac:dyDescent="0.35">
      <c r="A26" s="60" t="s">
        <v>99</v>
      </c>
      <c r="B26" s="61" t="s">
        <v>95</v>
      </c>
      <c r="C26" s="61" t="s">
        <v>100</v>
      </c>
    </row>
    <row r="27" spans="1:3" x14ac:dyDescent="0.35">
      <c r="B27" s="61" t="s">
        <v>68</v>
      </c>
      <c r="C27" s="61" t="s">
        <v>101</v>
      </c>
    </row>
    <row r="28" spans="1:3" ht="29" x14ac:dyDescent="0.35">
      <c r="B28" s="61" t="s">
        <v>102</v>
      </c>
      <c r="C28" s="61" t="s">
        <v>41</v>
      </c>
    </row>
    <row r="29" spans="1:3" x14ac:dyDescent="0.35">
      <c r="B29" s="61" t="s">
        <v>103</v>
      </c>
      <c r="C29" s="61" t="s">
        <v>52</v>
      </c>
    </row>
    <row r="30" spans="1:3" x14ac:dyDescent="0.35">
      <c r="C30" s="61" t="s">
        <v>98</v>
      </c>
    </row>
    <row r="31" spans="1:3" x14ac:dyDescent="0.35">
      <c r="C31" s="61" t="s">
        <v>90</v>
      </c>
    </row>
    <row r="32" spans="1:3" x14ac:dyDescent="0.35">
      <c r="C32" s="61" t="s">
        <v>104</v>
      </c>
    </row>
    <row r="33" spans="1:4" x14ac:dyDescent="0.35">
      <c r="A33" s="62" t="s">
        <v>105</v>
      </c>
      <c r="B33" s="63" t="s">
        <v>106</v>
      </c>
      <c r="C33" s="63" t="s">
        <v>107</v>
      </c>
    </row>
    <row r="34" spans="1:4" x14ac:dyDescent="0.35">
      <c r="B34" s="63" t="s">
        <v>108</v>
      </c>
      <c r="C34" s="63" t="s">
        <v>109</v>
      </c>
    </row>
    <row r="35" spans="1:4" x14ac:dyDescent="0.35">
      <c r="C35" s="63" t="s">
        <v>110</v>
      </c>
    </row>
    <row r="36" spans="1:4" x14ac:dyDescent="0.35">
      <c r="A36" s="64" t="s">
        <v>111</v>
      </c>
      <c r="B36" s="65" t="s">
        <v>112</v>
      </c>
      <c r="C36" s="65" t="s">
        <v>48</v>
      </c>
      <c r="D36" s="65" t="s">
        <v>113</v>
      </c>
    </row>
    <row r="37" spans="1:4" x14ac:dyDescent="0.35">
      <c r="A37" s="1"/>
      <c r="B37" s="1"/>
      <c r="C37" s="1"/>
      <c r="D37" s="65" t="s">
        <v>114</v>
      </c>
    </row>
    <row r="38" spans="1:4" x14ac:dyDescent="0.35">
      <c r="A38" s="1"/>
      <c r="B38" s="1"/>
      <c r="C38" s="1"/>
      <c r="D38" s="1"/>
    </row>
    <row r="39" spans="1:4" x14ac:dyDescent="0.35">
      <c r="A39" s="1"/>
      <c r="B39" s="1"/>
      <c r="C39" s="1"/>
      <c r="D39" s="1"/>
    </row>
  </sheetData>
  <pageMargins left="0.7" right="0.7" top="0.75" bottom="0.75" header="0.3" footer="0.3"/>
  <pageSetup paperSize="9" scale="90" orientation="portrait"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8"/>
  <sheetViews>
    <sheetView workbookViewId="0">
      <selection activeCell="A9" sqref="A9"/>
    </sheetView>
  </sheetViews>
  <sheetFormatPr baseColWidth="10" defaultRowHeight="14.5" customHeight="1" x14ac:dyDescent="0.35"/>
  <sheetData>
    <row r="1" spans="1:1" x14ac:dyDescent="0.35">
      <c r="A1">
        <v>1</v>
      </c>
    </row>
    <row r="2" spans="1:1" x14ac:dyDescent="0.35">
      <c r="A2">
        <v>2</v>
      </c>
    </row>
    <row r="3" spans="1:1" x14ac:dyDescent="0.35">
      <c r="A3">
        <v>3</v>
      </c>
    </row>
    <row r="6" spans="1:1" x14ac:dyDescent="0.35">
      <c r="A6" t="s">
        <v>17</v>
      </c>
    </row>
    <row r="7" spans="1:1" x14ac:dyDescent="0.35">
      <c r="A7" t="s">
        <v>115</v>
      </c>
    </row>
    <row r="8" spans="1:1" x14ac:dyDescent="0.35">
      <c r="A8" t="s">
        <v>116</v>
      </c>
    </row>
  </sheetData>
  <pageMargins left="0.7" right="0.7" top="0.78740199999999982" bottom="0.78740199999999982" header="0.3" footer="0.3"/>
  <pageSetup paperSize="9" firstPageNumber="4294967295"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Nutzungshinweise</vt:lpstr>
      <vt:lpstr>Maßnahme 1</vt:lpstr>
      <vt:lpstr>Maßnahmenbewertung</vt:lpstr>
      <vt:lpstr>Maßnahmenübersicht</vt:lpstr>
      <vt:lpstr>Kriterien anderer Tools</vt:lpstr>
      <vt:lpstr>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Lars</dc:creator>
  <cp:lastModifiedBy>Lars</cp:lastModifiedBy>
  <cp:revision>2</cp:revision>
  <dcterms:created xsi:type="dcterms:W3CDTF">2023-02-20T08:52:56Z</dcterms:created>
  <dcterms:modified xsi:type="dcterms:W3CDTF">2023-02-20T08:52:56Z</dcterms:modified>
</cp:coreProperties>
</file>