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8.xml" ContentType="application/vnd.openxmlformats-officedocument.drawing+xml"/>
  <Override PartName="/xl/tables/table5.xml" ContentType="application/vnd.openxmlformats-officedocument.spreadsheetml.table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12.xml" ContentType="application/vnd.openxmlformats-officedocument.drawing+xml"/>
  <Override PartName="/xl/tables/table7.xml" ContentType="application/vnd.openxmlformats-officedocument.spreadsheetml.table+xml"/>
  <Override PartName="/xl/drawings/drawing13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14.xml" ContentType="application/vnd.openxmlformats-officedocument.drawing+xml"/>
  <Override PartName="/xl/tables/table8.xml" ContentType="application/vnd.openxmlformats-officedocument.spreadsheetml.table+xml"/>
  <Override PartName="/xl/drawings/drawing15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16.xml" ContentType="application/vnd.openxmlformats-officedocument.drawing+xml"/>
  <Override PartName="/xl/tables/table9.xml" ContentType="application/vnd.openxmlformats-officedocument.spreadsheetml.table+xml"/>
  <Override PartName="/xl/drawings/drawing17.xml" ContentType="application/vnd.openxmlformats-officedocument.drawing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18.xml" ContentType="application/vnd.openxmlformats-officedocument.drawing+xml"/>
  <Override PartName="/xl/tables/table10.xml" ContentType="application/vnd.openxmlformats-officedocument.spreadsheetml.table+xml"/>
  <Override PartName="/xl/drawings/drawing19.xml" ContentType="application/vnd.openxmlformats-officedocument.drawing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20.xml" ContentType="application/vnd.openxmlformats-officedocument.drawing+xml"/>
  <Override PartName="/xl/tables/table11.xml" ContentType="application/vnd.openxmlformats-officedocument.spreadsheetml.table+xml"/>
  <Override PartName="/xl/drawings/drawing21.xml" ContentType="application/vnd.openxmlformats-officedocument.drawing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drawings/drawing22.xml" ContentType="application/vnd.openxmlformats-officedocument.drawing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codeName="DieseArbeitsmappe"/>
  <mc:AlternateContent xmlns:mc="http://schemas.openxmlformats.org/markup-compatibility/2006">
    <mc:Choice Requires="x15">
      <x15ac:absPath xmlns:x15ac="http://schemas.microsoft.com/office/spreadsheetml/2010/11/ac" url="D:\IFEU\Projekte\SYSEET\AP6\Ergebnistabellen Ökobilanzen\"/>
    </mc:Choice>
  </mc:AlternateContent>
  <xr:revisionPtr revIDLastSave="0" documentId="13_ncr:1_{8AEA1CE4-5954-4D79-9D3F-194595A84C5A}" xr6:coauthVersionLast="45" xr6:coauthVersionMax="45" xr10:uidLastSave="{00000000-0000-0000-0000-000000000000}"/>
  <bookViews>
    <workbookView xWindow="-98" yWindow="-98" windowWidth="28996" windowHeight="15796" tabRatio="802" activeTab="2" xr2:uid="{00000000-000D-0000-FFFF-FFFF00000000}"/>
  </bookViews>
  <sheets>
    <sheet name="Pfade" sheetId="51" r:id="rId1"/>
    <sheet name="Daten GWP" sheetId="28" r:id="rId2"/>
    <sheet name="GWP alle" sheetId="27" r:id="rId3"/>
    <sheet name="Daten KEA" sheetId="32" r:id="rId4"/>
    <sheet name="KEA alle" sheetId="33" r:id="rId5"/>
    <sheet name="Daten AP" sheetId="34" r:id="rId6"/>
    <sheet name="AP alle" sheetId="35" r:id="rId7"/>
    <sheet name="Daten EP" sheetId="36" r:id="rId8"/>
    <sheet name="EP alle" sheetId="37" r:id="rId9"/>
    <sheet name="Daten Smog" sheetId="39" r:id="rId10"/>
    <sheet name="Smog alle" sheetId="40" r:id="rId11"/>
    <sheet name="Daten Ozon" sheetId="41" r:id="rId12"/>
    <sheet name="Ozon alle" sheetId="42" r:id="rId13"/>
    <sheet name="Daten PM" sheetId="43" r:id="rId14"/>
    <sheet name="PM alle" sheetId="44" r:id="rId15"/>
    <sheet name="Daten KRA" sheetId="45" r:id="rId16"/>
    <sheet name="KRA alle" sheetId="46" r:id="rId17"/>
    <sheet name="Daten Natur" sheetId="47" r:id="rId18"/>
    <sheet name="Natur alle" sheetId="48" r:id="rId19"/>
    <sheet name="Daten Wasser" sheetId="49" r:id="rId20"/>
    <sheet name="Wasser alle" sheetId="50" r:id="rId21"/>
    <sheet name="Pfade (2)" sheetId="52" r:id="rId22"/>
  </sheets>
  <definedNames>
    <definedName name="Beschriftung" localSheetId="5">OFFSET('Daten AP'!$B$10,0,0,COUNTA('Daten AP'!$B$10:$B$24),-1)</definedName>
    <definedName name="Beschriftung" localSheetId="7">OFFSET('Daten EP'!$B$10,0,0,COUNTA('Daten EP'!$B$10:$B$24),-1)</definedName>
    <definedName name="Beschriftung" localSheetId="1">OFFSET('Daten GWP'!$B$10,0,0,COUNTA('Daten GWP'!$B$10:$B$24),-1)</definedName>
    <definedName name="Beschriftung" localSheetId="3">OFFSET('Daten KEA'!$B$10,0,0,COUNTA('Daten KEA'!$B$10:$B$24),-1)</definedName>
    <definedName name="Beschriftung" localSheetId="15">OFFSET('Daten KRA'!$B$10,0,0,COUNTA('Daten KRA'!$B$10:$B$24),-1)</definedName>
    <definedName name="Beschriftung" localSheetId="17">OFFSET('Daten Natur'!$B$10,0,0,COUNTA('Daten Natur'!$B$10:$B$24),-1)</definedName>
    <definedName name="Beschriftung" localSheetId="11">OFFSET('Daten Ozon'!$B$10,0,0,COUNTA('Daten Ozon'!$B$10:$B$24),-1)</definedName>
    <definedName name="Beschriftung" localSheetId="13">OFFSET('Daten PM'!$B$10,0,0,COUNTA('Daten PM'!$B$10:$B$24),-1)</definedName>
    <definedName name="Beschriftung" localSheetId="9">OFFSET('Daten Smog'!$B$10,0,0,COUNTA('Daten Smog'!$B$10:$B$24),-1)</definedName>
    <definedName name="Beschriftung" localSheetId="19">OFFSET('Daten Wasser'!$B$10,0,0,COUNTA('Daten Wasser'!$B$10:$B$24),-1)</definedName>
    <definedName name="Beschriftung" localSheetId="21">OFFSET(#REF!,0,0,COUNTA(#REF!),-1)</definedName>
    <definedName name="Beschriftung">OFFSET(#REF!,0,0,COUNTA(#REF!),-1)</definedName>
    <definedName name="Daten01" localSheetId="5">OFFSET('Daten AP'!$C$10,0,0,COUNTA('Daten AP'!$C$10:$C$24),-1)</definedName>
    <definedName name="Daten01" localSheetId="7">OFFSET('Daten EP'!$C$10,0,0,COUNTA('Daten EP'!$C$10:$C$24),-1)</definedName>
    <definedName name="Daten01" localSheetId="1">OFFSET('Daten GWP'!$C$10,0,0,COUNTA('Daten GWP'!$C$10:$C$24),-1)</definedName>
    <definedName name="Daten01" localSheetId="3">OFFSET('Daten KEA'!$C$10,0,0,COUNTA('Daten KEA'!$C$10:$C$24),-1)</definedName>
    <definedName name="Daten01" localSheetId="15">OFFSET('Daten KRA'!$C$10,0,0,COUNTA('Daten KRA'!$C$10:$C$24),-1)</definedName>
    <definedName name="Daten01" localSheetId="17">OFFSET('Daten Natur'!$C$10,0,0,COUNTA('Daten Natur'!$C$10:$C$24),-1)</definedName>
    <definedName name="Daten01" localSheetId="11">OFFSET('Daten Ozon'!$C$10,0,0,COUNTA('Daten Ozon'!$C$10:$C$24),-1)</definedName>
    <definedName name="Daten01" localSheetId="13">OFFSET('Daten PM'!$C$10,0,0,COUNTA('Daten PM'!$C$10:$C$24),-1)</definedName>
    <definedName name="Daten01" localSheetId="9">OFFSET('Daten Smog'!$C$10,0,0,COUNTA('Daten Smog'!$C$10:$C$24),-1)</definedName>
    <definedName name="Daten01" localSheetId="19">OFFSET('Daten Wasser'!$C$10,0,0,COUNTA('Daten Wasser'!$C$10:$C$24),-1)</definedName>
    <definedName name="Daten01" localSheetId="21">OFFSET(#REF!,0,0,COUNTA(#REF!),-1)</definedName>
    <definedName name="Daten01">OFFSET(#REF!,0,0,COUNTA(#REF!),-1)</definedName>
    <definedName name="Daten02" localSheetId="5">OFFSET('Daten AP'!$D$10,0,0,COUNTA('Daten AP'!$D$10:$D$24),-1)</definedName>
    <definedName name="Daten02" localSheetId="7">OFFSET('Daten EP'!$D$10,0,0,COUNTA('Daten EP'!$D$10:$D$24),-1)</definedName>
    <definedName name="Daten02" localSheetId="1">OFFSET('Daten GWP'!$D$10,0,0,COUNTA('Daten GWP'!$D$10:$D$24),-1)</definedName>
    <definedName name="Daten02" localSheetId="3">OFFSET('Daten KEA'!$D$10,0,0,COUNTA('Daten KEA'!$D$10:$D$24),-1)</definedName>
    <definedName name="Daten02" localSheetId="15">OFFSET('Daten KRA'!$D$10,0,0,COUNTA('Daten KRA'!$D$10:$D$24),-1)</definedName>
    <definedName name="Daten02" localSheetId="17">OFFSET('Daten Natur'!$D$10,0,0,COUNTA('Daten Natur'!$D$10:$D$24),-1)</definedName>
    <definedName name="Daten02" localSheetId="11">OFFSET('Daten Ozon'!$D$10,0,0,COUNTA('Daten Ozon'!$D$10:$D$24),-1)</definedName>
    <definedName name="Daten02" localSheetId="13">OFFSET('Daten PM'!$D$10,0,0,COUNTA('Daten PM'!$D$10:$D$24),-1)</definedName>
    <definedName name="Daten02" localSheetId="9">OFFSET('Daten Smog'!$D$10,0,0,COUNTA('Daten Smog'!$D$10:$D$24),-1)</definedName>
    <definedName name="Daten02" localSheetId="19">OFFSET('Daten Wasser'!$D$10,0,0,COUNTA('Daten Wasser'!$D$10:$D$24),-1)</definedName>
    <definedName name="Daten02" localSheetId="21">OFFSET(#REF!,0,0,COUNTA(#REF!),-1)</definedName>
    <definedName name="Daten02">OFFSET(#REF!,0,0,COUNTA(#REF!),-1)</definedName>
    <definedName name="Daten03" localSheetId="5">OFFSET('Daten AP'!$E$10,0,0,COUNTA('Daten AP'!$E$10:$E$24),-1)</definedName>
    <definedName name="Daten03" localSheetId="7">OFFSET('Daten EP'!$E$10,0,0,COUNTA('Daten EP'!$E$10:$E$24),-1)</definedName>
    <definedName name="Daten03" localSheetId="1">OFFSET('Daten GWP'!$E$10,0,0,COUNTA('Daten GWP'!$E$10:$E$24),-1)</definedName>
    <definedName name="Daten03" localSheetId="3">OFFSET('Daten KEA'!$E$10,0,0,COUNTA('Daten KEA'!$E$10:$E$24),-1)</definedName>
    <definedName name="Daten03" localSheetId="15">OFFSET('Daten KRA'!$E$10,0,0,COUNTA('Daten KRA'!$E$10:$E$24),-1)</definedName>
    <definedName name="Daten03" localSheetId="17">OFFSET('Daten Natur'!$E$10,0,0,COUNTA('Daten Natur'!$E$10:$E$24),-1)</definedName>
    <definedName name="Daten03" localSheetId="11">OFFSET('Daten Ozon'!$E$10,0,0,COUNTA('Daten Ozon'!$E$10:$E$24),-1)</definedName>
    <definedName name="Daten03" localSheetId="13">OFFSET('Daten PM'!$E$10,0,0,COUNTA('Daten PM'!$E$10:$E$24),-1)</definedName>
    <definedName name="Daten03" localSheetId="9">OFFSET('Daten Smog'!$E$10,0,0,COUNTA('Daten Smog'!$E$10:$E$24),-1)</definedName>
    <definedName name="Daten03" localSheetId="19">OFFSET('Daten Wasser'!$E$10,0,0,COUNTA('Daten Wasser'!$E$10:$E$24),-1)</definedName>
    <definedName name="Daten03" localSheetId="21">OFFSET(#REF!,0,0,COUNTA(#REF!),-1)</definedName>
    <definedName name="Daten03">OFFSET(#REF!,0,0,COUNTA(#REF!),-1)</definedName>
    <definedName name="Daten04" localSheetId="5">OFFSET('Daten AP'!#REF!,0,0,COUNTA('Daten AP'!#REF!),-1)</definedName>
    <definedName name="Daten04" localSheetId="7">OFFSET('Daten EP'!#REF!,0,0,COUNTA('Daten EP'!#REF!),-1)</definedName>
    <definedName name="Daten04" localSheetId="1">OFFSET('Daten GWP'!#REF!,0,0,COUNTA('Daten GWP'!#REF!),-1)</definedName>
    <definedName name="Daten04" localSheetId="3">OFFSET('Daten KEA'!#REF!,0,0,COUNTA('Daten KEA'!#REF!),-1)</definedName>
    <definedName name="Daten04" localSheetId="15">OFFSET('Daten KRA'!#REF!,0,0,COUNTA('Daten KRA'!#REF!),-1)</definedName>
    <definedName name="Daten04" localSheetId="17">OFFSET('Daten Natur'!#REF!,0,0,COUNTA('Daten Natur'!#REF!),-1)</definedName>
    <definedName name="Daten04" localSheetId="11">OFFSET('Daten Ozon'!#REF!,0,0,COUNTA('Daten Ozon'!#REF!),-1)</definedName>
    <definedName name="Daten04" localSheetId="13">OFFSET('Daten PM'!#REF!,0,0,COUNTA('Daten PM'!#REF!),-1)</definedName>
    <definedName name="Daten04" localSheetId="9">OFFSET('Daten Smog'!#REF!,0,0,COUNTA('Daten Smog'!#REF!),-1)</definedName>
    <definedName name="Daten04" localSheetId="19">OFFSET('Daten Wasser'!#REF!,0,0,COUNTA('Daten Wasser'!#REF!),-1)</definedName>
    <definedName name="Daten04" localSheetId="21">OFFSET(#REF!,0,0,COUNTA(#REF!),-1)</definedName>
    <definedName name="Daten04">OFFSET(#REF!,0,0,COUNTA(#REF!),-1)</definedName>
    <definedName name="Daten05" localSheetId="5">OFFSET('Daten AP'!$J$10,0,0,COUNTA('Daten AP'!$J$10:$J$24),-1)</definedName>
    <definedName name="Daten05" localSheetId="7">OFFSET('Daten EP'!$J$10,0,0,COUNTA('Daten EP'!$J$10:$J$24),-1)</definedName>
    <definedName name="Daten05" localSheetId="1">OFFSET('Daten GWP'!$J$10,0,0,COUNTA('Daten GWP'!$J$10:$J$24),-1)</definedName>
    <definedName name="Daten05" localSheetId="3">OFFSET('Daten KEA'!$J$10,0,0,COUNTA('Daten KEA'!$J$10:$J$24),-1)</definedName>
    <definedName name="Daten05" localSheetId="15">OFFSET('Daten KRA'!$J$10,0,0,COUNTA('Daten KRA'!$J$10:$J$24),-1)</definedName>
    <definedName name="Daten05" localSheetId="17">OFFSET('Daten Natur'!$J$10,0,0,COUNTA('Daten Natur'!$J$10:$J$24),-1)</definedName>
    <definedName name="Daten05" localSheetId="11">OFFSET('Daten Ozon'!$J$10,0,0,COUNTA('Daten Ozon'!$J$10:$J$24),-1)</definedName>
    <definedName name="Daten05" localSheetId="13">OFFSET('Daten PM'!$J$10,0,0,COUNTA('Daten PM'!$J$10:$J$24),-1)</definedName>
    <definedName name="Daten05" localSheetId="9">OFFSET('Daten Smog'!$J$10,0,0,COUNTA('Daten Smog'!$J$10:$J$24),-1)</definedName>
    <definedName name="Daten05" localSheetId="19">OFFSET('Daten Wasser'!$K$10,0,0,COUNTA('Daten Wasser'!$K$10:$K$24),-1)</definedName>
    <definedName name="Daten05" localSheetId="21">OFFSET(#REF!,0,0,COUNTA(#REF!),-1)</definedName>
    <definedName name="Daten05">OFFSET(#REF!,0,0,COUNTA(#REF!),-1)</definedName>
    <definedName name="Daten06" localSheetId="5">OFFSET('Daten AP'!$F$10,0,0,COUNTA('Daten AP'!$F$10:$F$24),-1)</definedName>
    <definedName name="Daten06" localSheetId="7">OFFSET('Daten EP'!$F$10,0,0,COUNTA('Daten EP'!$F$10:$F$24),-1)</definedName>
    <definedName name="Daten06" localSheetId="1">OFFSET('Daten GWP'!$F$10,0,0,COUNTA('Daten GWP'!$F$10:$F$24),-1)</definedName>
    <definedName name="Daten06" localSheetId="3">OFFSET('Daten KEA'!$F$10,0,0,COUNTA('Daten KEA'!$F$10:$F$24),-1)</definedName>
    <definedName name="Daten06" localSheetId="15">OFFSET('Daten KRA'!$F$10,0,0,COUNTA('Daten KRA'!$F$10:$F$24),-1)</definedName>
    <definedName name="Daten06" localSheetId="17">OFFSET('Daten Natur'!$F$10,0,0,COUNTA('Daten Natur'!$F$10:$F$24),-1)</definedName>
    <definedName name="Daten06" localSheetId="11">OFFSET('Daten Ozon'!$F$10,0,0,COUNTA('Daten Ozon'!$F$10:$F$24),-1)</definedName>
    <definedName name="Daten06" localSheetId="13">OFFSET('Daten PM'!$F$10,0,0,COUNTA('Daten PM'!$F$10:$F$24),-1)</definedName>
    <definedName name="Daten06" localSheetId="9">OFFSET('Daten Smog'!$F$10,0,0,COUNTA('Daten Smog'!$F$10:$F$24),-1)</definedName>
    <definedName name="Daten06" localSheetId="19">OFFSET('Daten Wasser'!$F$10,0,0,COUNTA('Daten Wasser'!$F$10:$F$24),-1)</definedName>
    <definedName name="Daten06" localSheetId="21">OFFSET(#REF!,0,0,COUNTA(#REF!),-1)</definedName>
    <definedName name="Daten06">OFFSET(#REF!,0,0,COUNTA(#REF!),-1)</definedName>
    <definedName name="Daten07" localSheetId="5">OFFSET('Daten AP'!$G$10,0,0,COUNTA('Daten AP'!$G$10:$G$24),-1)</definedName>
    <definedName name="Daten07" localSheetId="7">OFFSET('Daten EP'!$G$10,0,0,COUNTA('Daten EP'!$G$10:$G$24),-1)</definedName>
    <definedName name="Daten07" localSheetId="1">OFFSET('Daten GWP'!$G$10,0,0,COUNTA('Daten GWP'!$G$10:$G$24),-1)</definedName>
    <definedName name="Daten07" localSheetId="3">OFFSET('Daten KEA'!$G$10,0,0,COUNTA('Daten KEA'!$G$10:$G$24),-1)</definedName>
    <definedName name="Daten07" localSheetId="15">OFFSET('Daten KRA'!$G$10,0,0,COUNTA('Daten KRA'!$G$10:$G$24),-1)</definedName>
    <definedName name="Daten07" localSheetId="17">OFFSET('Daten Natur'!$G$10,0,0,COUNTA('Daten Natur'!$G$10:$G$24),-1)</definedName>
    <definedName name="Daten07" localSheetId="11">OFFSET('Daten Ozon'!$G$10,0,0,COUNTA('Daten Ozon'!$G$10:$G$24),-1)</definedName>
    <definedName name="Daten07" localSheetId="13">OFFSET('Daten PM'!$G$10,0,0,COUNTA('Daten PM'!$G$10:$G$24),-1)</definedName>
    <definedName name="Daten07" localSheetId="9">OFFSET('Daten Smog'!$G$10,0,0,COUNTA('Daten Smog'!$G$10:$G$24),-1)</definedName>
    <definedName name="Daten07" localSheetId="19">OFFSET('Daten Wasser'!$G$10,0,0,COUNTA('Daten Wasser'!$G$10:$G$24),-1)</definedName>
    <definedName name="Daten07" localSheetId="21">OFFSET(#REF!,0,0,COUNTA(#REF!),-1)</definedName>
    <definedName name="Daten07">OFFSET(#REF!,0,0,COUNTA(#REF!),-1)</definedName>
    <definedName name="Daten08" localSheetId="5">OFFSET('Daten AP'!$H$10,0,0,COUNTA('Daten AP'!$H$10:$H$24),-1)</definedName>
    <definedName name="Daten08" localSheetId="7">OFFSET('Daten EP'!$H$10,0,0,COUNTA('Daten EP'!$H$10:$H$24),-1)</definedName>
    <definedName name="Daten08" localSheetId="1">OFFSET('Daten GWP'!$H$10,0,0,COUNTA('Daten GWP'!$H$10:$H$24),-1)</definedName>
    <definedName name="Daten08" localSheetId="3">OFFSET('Daten KEA'!$H$10,0,0,COUNTA('Daten KEA'!$H$10:$H$24),-1)</definedName>
    <definedName name="Daten08" localSheetId="15">OFFSET('Daten KRA'!$H$10,0,0,COUNTA('Daten KRA'!$H$10:$H$24),-1)</definedName>
    <definedName name="Daten08" localSheetId="17">OFFSET('Daten Natur'!$H$10,0,0,COUNTA('Daten Natur'!$H$10:$H$24),-1)</definedName>
    <definedName name="Daten08" localSheetId="11">OFFSET('Daten Ozon'!$H$10,0,0,COUNTA('Daten Ozon'!$H$10:$H$24),-1)</definedName>
    <definedName name="Daten08" localSheetId="13">OFFSET('Daten PM'!$H$10,0,0,COUNTA('Daten PM'!$H$10:$H$24),-1)</definedName>
    <definedName name="Daten08" localSheetId="9">OFFSET('Daten Smog'!$H$10,0,0,COUNTA('Daten Smog'!$H$10:$H$24),-1)</definedName>
    <definedName name="Daten08" localSheetId="19">OFFSET('Daten Wasser'!$H$10,0,0,COUNTA('Daten Wasser'!$H$10:$H$24),-1)</definedName>
    <definedName name="Daten08" localSheetId="21">OFFSET(#REF!,0,0,COUNTA(#REF!),-1)</definedName>
    <definedName name="Daten08">OFFSET(#REF!,0,0,COUNTA(#REF!),-1)</definedName>
    <definedName name="Daten09" localSheetId="5">OFFSET('Daten AP'!$K$10,0,0,COUNTA('Daten AP'!$K$10:$K$24),-1)</definedName>
    <definedName name="Daten09" localSheetId="7">OFFSET('Daten EP'!$K$10,0,0,COUNTA('Daten EP'!$K$10:$K$24),-1)</definedName>
    <definedName name="Daten09" localSheetId="1">OFFSET('Daten GWP'!$K$10,0,0,COUNTA('Daten GWP'!$K$10:$K$24),-1)</definedName>
    <definedName name="Daten09" localSheetId="3">OFFSET('Daten KEA'!$K$10,0,0,COUNTA('Daten KEA'!$K$10:$K$24),-1)</definedName>
    <definedName name="Daten09" localSheetId="15">OFFSET('Daten KRA'!$K$10,0,0,COUNTA('Daten KRA'!$K$10:$K$24),-1)</definedName>
    <definedName name="Daten09" localSheetId="17">OFFSET('Daten Natur'!$K$10,0,0,COUNTA('Daten Natur'!$K$10:$K$24),-1)</definedName>
    <definedName name="Daten09" localSheetId="11">OFFSET('Daten Ozon'!$K$10,0,0,COUNTA('Daten Ozon'!$K$10:$K$24),-1)</definedName>
    <definedName name="Daten09" localSheetId="13">OFFSET('Daten PM'!$K$10,0,0,COUNTA('Daten PM'!$K$10:$K$24),-1)</definedName>
    <definedName name="Daten09" localSheetId="9">OFFSET('Daten Smog'!$K$10,0,0,COUNTA('Daten Smog'!$K$10:$K$24),-1)</definedName>
    <definedName name="Daten09" localSheetId="19">OFFSET('Daten Wasser'!$L$10,0,0,COUNTA('Daten Wasser'!$L$10:$L$24),-1)</definedName>
    <definedName name="Daten09" localSheetId="21">OFFSET(#REF!,0,0,COUNTA(#REF!),-1)</definedName>
    <definedName name="Daten09">OFFSET(#REF!,0,0,COUNTA(#REF!),-1)</definedName>
    <definedName name="Daten10" localSheetId="5">OFFSET('Daten AP'!#REF!,0,0,COUNTA('Daten AP'!#REF!),-1)</definedName>
    <definedName name="Daten10" localSheetId="7">OFFSET('Daten EP'!#REF!,0,0,COUNTA('Daten EP'!#REF!),-1)</definedName>
    <definedName name="Daten10" localSheetId="1">OFFSET('Daten GWP'!#REF!,0,0,COUNTA('Daten GWP'!#REF!),-1)</definedName>
    <definedName name="Daten10" localSheetId="3">OFFSET('Daten KEA'!#REF!,0,0,COUNTA('Daten KEA'!#REF!),-1)</definedName>
    <definedName name="Daten10" localSheetId="15">OFFSET('Daten KRA'!#REF!,0,0,COUNTA('Daten KRA'!#REF!),-1)</definedName>
    <definedName name="Daten10" localSheetId="17">OFFSET('Daten Natur'!#REF!,0,0,COUNTA('Daten Natur'!#REF!),-1)</definedName>
    <definedName name="Daten10" localSheetId="11">OFFSET('Daten Ozon'!#REF!,0,0,COUNTA('Daten Ozon'!#REF!),-1)</definedName>
    <definedName name="Daten10" localSheetId="13">OFFSET('Daten PM'!#REF!,0,0,COUNTA('Daten PM'!#REF!),-1)</definedName>
    <definedName name="Daten10" localSheetId="9">OFFSET('Daten Smog'!#REF!,0,0,COUNTA('Daten Smog'!#REF!),-1)</definedName>
    <definedName name="Daten10" localSheetId="19">OFFSET('Daten Wasser'!#REF!,0,0,COUNTA('Daten Wasser'!#REF!),-1)</definedName>
    <definedName name="Daten10" localSheetId="21">OFFSET(#REF!,0,0,COUNTA(#REF!),-1)</definedName>
    <definedName name="Daten10">OFFSET(#REF!,0,0,COUNTA(#REF!),-1)</definedName>
    <definedName name="_xlnm.Print_Area" localSheetId="6">'AP alle'!$A$1:$M$33</definedName>
    <definedName name="_xlnm.Print_Area" localSheetId="8">'EP alle'!$A$1:$M$33</definedName>
    <definedName name="_xlnm.Print_Area" localSheetId="2">'GWP alle'!$A$1:$M$33</definedName>
    <definedName name="_xlnm.Print_Area" localSheetId="4">'KEA alle'!$A$1:$M$33</definedName>
    <definedName name="_xlnm.Print_Area" localSheetId="16">'KRA alle'!$A$1:$M$33</definedName>
    <definedName name="_xlnm.Print_Area" localSheetId="18">'Natur alle'!$A$1:$M$33</definedName>
    <definedName name="_xlnm.Print_Area" localSheetId="12">'Ozon alle'!$A$1:$M$33</definedName>
    <definedName name="_xlnm.Print_Area" localSheetId="14">'PM alle'!$A$1:$M$33</definedName>
    <definedName name="_xlnm.Print_Area" localSheetId="10">'Smog alle'!$A$1:$M$33</definedName>
    <definedName name="_xlnm.Print_Area" localSheetId="20">'Wasser alle'!$A$1:$M$33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0" i="32" l="1"/>
  <c r="Z3" i="49" l="1"/>
  <c r="Y3" i="47"/>
  <c r="Y3" i="45"/>
  <c r="Y3" i="43"/>
  <c r="Y3" i="41"/>
  <c r="Y3" i="39"/>
  <c r="Y3" i="36"/>
  <c r="Y3" i="34"/>
  <c r="Y3" i="32"/>
  <c r="Y3" i="28" l="1"/>
</calcChain>
</file>

<file path=xl/sharedStrings.xml><?xml version="1.0" encoding="utf-8"?>
<sst xmlns="http://schemas.openxmlformats.org/spreadsheetml/2006/main" count="764" uniqueCount="108">
  <si>
    <t>Quelle:</t>
  </si>
  <si>
    <t>Hauptitel:</t>
  </si>
  <si>
    <t>Untertitel:</t>
  </si>
  <si>
    <t>Fußnote:</t>
  </si>
  <si>
    <t>*Fußnote</t>
  </si>
  <si>
    <t>Quellenangabe</t>
  </si>
  <si>
    <t>Achsenbezeichnung 1:</t>
  </si>
  <si>
    <t>Achsenbezeichnung 2:</t>
  </si>
  <si>
    <t>PtX-Anlage</t>
  </si>
  <si>
    <t>Hilfsstoffe</t>
  </si>
  <si>
    <t>Biomasse Anbau/Transport</t>
  </si>
  <si>
    <t>Stromtransport HGÜ</t>
  </si>
  <si>
    <t>Transport Produkte</t>
  </si>
  <si>
    <t>Gesamtergebnis</t>
  </si>
  <si>
    <t>Biogasanlage</t>
  </si>
  <si>
    <t>Pfad</t>
  </si>
  <si>
    <t>Nummer Bereitstellungspfad</t>
  </si>
  <si>
    <t>H₂-Anlage</t>
  </si>
  <si>
    <t>CO₂-Anlage</t>
  </si>
  <si>
    <t>Strom für H₂</t>
  </si>
  <si>
    <t>Energie für CO₂</t>
  </si>
  <si>
    <t>Energie O₂+Wasser</t>
  </si>
  <si>
    <t>Pfadnummer</t>
  </si>
  <si>
    <t>Standort</t>
  </si>
  <si>
    <t>Synthese</t>
  </si>
  <si>
    <r>
      <t>CO</t>
    </r>
    <r>
      <rPr>
        <b/>
        <vertAlign val="subscript"/>
        <sz val="9"/>
        <color theme="0"/>
        <rFont val="Calibri"/>
        <family val="2"/>
        <scheme val="minor"/>
      </rPr>
      <t>2</t>
    </r>
    <r>
      <rPr>
        <b/>
        <sz val="9"/>
        <color theme="0"/>
        <rFont val="Calibri"/>
        <family val="2"/>
        <scheme val="minor"/>
      </rPr>
      <t>-Quelle</t>
    </r>
  </si>
  <si>
    <t>Biomasse</t>
  </si>
  <si>
    <t>Stromquelle</t>
  </si>
  <si>
    <t>Elektrolyse</t>
  </si>
  <si>
    <t>Transport</t>
  </si>
  <si>
    <t>Deutschland</t>
  </si>
  <si>
    <t>BtL</t>
  </si>
  <si>
    <t>---</t>
  </si>
  <si>
    <t>Stroh</t>
  </si>
  <si>
    <t>LKW</t>
  </si>
  <si>
    <t>PBtL</t>
  </si>
  <si>
    <t>Wind onshore</t>
  </si>
  <si>
    <t>Alkalische Elektrolyse</t>
  </si>
  <si>
    <t>PtL</t>
  </si>
  <si>
    <t>Zementwerk</t>
  </si>
  <si>
    <t>PV Freilandanlage</t>
  </si>
  <si>
    <t>Saudi-Arabien</t>
  </si>
  <si>
    <t>PtL in Deutschland</t>
  </si>
  <si>
    <t>Zementwerk in Deutschland</t>
  </si>
  <si>
    <t>PV Freilandanlage in S-A</t>
  </si>
  <si>
    <t>Tanker + LKW</t>
  </si>
  <si>
    <t>Solarkraftwerk (CSP)</t>
  </si>
  <si>
    <t>Pappelholz aus Kurzumtriebsplantagen</t>
  </si>
  <si>
    <t>DAC (Luft)</t>
  </si>
  <si>
    <t>Wind offshore</t>
  </si>
  <si>
    <t>Marokko</t>
  </si>
  <si>
    <t>Schweden</t>
  </si>
  <si>
    <t>Waldrestholz</t>
  </si>
  <si>
    <t>Wasserkraft</t>
  </si>
  <si>
    <t>Braunkohlekraftwerk</t>
  </si>
  <si>
    <t>Strommix</t>
  </si>
  <si>
    <t>Liste der Bereitstellungspfade für Methanol</t>
  </si>
  <si>
    <t>Hochspannungs-gleichstrom + LKW</t>
  </si>
  <si>
    <t>Prozesswasser (ohne Meerwasser)</t>
  </si>
  <si>
    <t xml:space="preserve">fossiles CO₂ nachrichtlich </t>
  </si>
  <si>
    <t>Methanol - Volllaststunden Syntheseanlage</t>
  </si>
  <si>
    <t>Polymer-Elektrolyt-Membran-EL</t>
  </si>
  <si>
    <t>Treibhausgaspotenzial 2050</t>
  </si>
  <si>
    <t>Versauerung 2050</t>
  </si>
  <si>
    <t>Eutrophierung 2050</t>
  </si>
  <si>
    <t>Sommersmog 2050</t>
  </si>
  <si>
    <t>Ozonabbau 2050</t>
  </si>
  <si>
    <t>Feinstaub 2050</t>
  </si>
  <si>
    <t>Kumulierter Rohstoffaufwand 2050</t>
  </si>
  <si>
    <t>Naturraumbeanspruchung 2050</t>
  </si>
  <si>
    <t>Wasserverbrauch 2050</t>
  </si>
  <si>
    <t>Island</t>
  </si>
  <si>
    <t>Geothermiekraftwerk</t>
  </si>
  <si>
    <t>Kumulierter Energieaufwand 2050</t>
  </si>
  <si>
    <t>Kumulierter Rohstoffaufwand in g / MJ Produkt (LHV)</t>
  </si>
  <si>
    <t xml:space="preserve">Wasserverbrauch in ml / MJ Produkt (LHV) </t>
  </si>
  <si>
    <t>Kumulierter Energieaufwand (fossil + regenerativ) in kJ / MJ Produkt (LHV)</t>
  </si>
  <si>
    <t>Treibhausgaspotenzial (GWP) in g CO₂eq / MJ Produkt (LHV)</t>
  </si>
  <si>
    <t>Versauerung in mg SO₂eq / MJ Produkt (LHV)</t>
  </si>
  <si>
    <t>Eutrophierung in mg PO₄eq / MJ Produkt (LHV)</t>
  </si>
  <si>
    <t>Photochemical Ozone Creation Potential (POCP) in mg C₂H₄eq / MJ Produkt (LHV)</t>
  </si>
  <si>
    <t>Ozone Depletion Potential in mg CFC-11eq  / MJ Produkt (LHV)</t>
  </si>
  <si>
    <t>Particulate Matter &lt; 10 µm in mg PM10eq / MJ Produkt (LHV)</t>
  </si>
  <si>
    <r>
      <t>Naturraumbeanspruchung in 10</t>
    </r>
    <r>
      <rPr>
        <vertAlign val="superscript"/>
        <sz val="10"/>
        <color rgb="FF080808"/>
        <rFont val="Cambria"/>
        <family val="1"/>
      </rPr>
      <t>-3</t>
    </r>
    <r>
      <rPr>
        <sz val="10"/>
        <color rgb="FF080808"/>
        <rFont val="Cambria"/>
        <family val="1"/>
      </rPr>
      <t xml:space="preserve">m²a / MJ Produkt (LHV) </t>
    </r>
  </si>
  <si>
    <t>Reihenfolge
 im Bericht</t>
  </si>
  <si>
    <t>Pfadbeschreibung</t>
  </si>
  <si>
    <t>42_Methanol/PtL/Strommix//AEL/Braunkohle Kraftwerk/LKW_D</t>
  </si>
  <si>
    <t>41_Methanol/PtL/WindON//AEL/Braunkohle Kraftwerk/LKW_D</t>
  </si>
  <si>
    <t>40_Methanol/PtL/WindON//PEM/Biogas/LKW_D</t>
  </si>
  <si>
    <t>37_Methanol/PtL/Geothermie//AEL/Geothermie/Tanker+LKW_Island</t>
  </si>
  <si>
    <t>36_Methanol/PtL/PVfrei//AEL/DAC/Tanker+LKW_Marokko</t>
  </si>
  <si>
    <t>35_Methanol/PtL/WindON//AEL/DAC/Tanker+LKW_Marokko</t>
  </si>
  <si>
    <t>34_Methanol/PtL/CSP//AEL/DAC/Tanker+LKW_Marokko</t>
  </si>
  <si>
    <t>33_Methanol/PtL/WindOFF//AEL/DAC/LKW_D</t>
  </si>
  <si>
    <t>32_Methanol/PtL/PVfrei//AEL/DAC/LKW_D</t>
  </si>
  <si>
    <t>29_Methanol/PtL/CSP//AEL/Zement/Tanker+LKW_Saudi Arabien</t>
  </si>
  <si>
    <t>28_Methanol/PtL/PVfrei//AEL/Zement/Tanker+LKW_Saudi Arabien</t>
  </si>
  <si>
    <t>27_Methanol/PtL/PVfrei//AEL/Zement/HGÜ+LKW_Saudi Arabien</t>
  </si>
  <si>
    <t>26_Methanol/PtL/PVfrei//AEL/Zement/LKW_D</t>
  </si>
  <si>
    <t>25_Methanol/PtL/WindON//AEL/Biogas/LKW_D</t>
  </si>
  <si>
    <t>39_Methanol/PBtL/Wasser/KUP Pellets/AEL//Tanker+LKW_Schweden</t>
  </si>
  <si>
    <t>38_Methanol/PBtL/Wasser/Waldrestholz/AEL//Tanker+LKW_Schweden</t>
  </si>
  <si>
    <t>31_Methanol/PBtL/PVfrei/KUP Pellets/AEL//LKW_D</t>
  </si>
  <si>
    <t>24_Methanol/PBtL/WindON/Stroh/AEL//LKW_D</t>
  </si>
  <si>
    <t>30_Methanol/BtL//KUP Pellets///LKW_D</t>
  </si>
  <si>
    <t>23_Methanol/BtL//Stroh///LKW_D</t>
  </si>
  <si>
    <t>Referenz: Methanol aus Erdgas</t>
  </si>
  <si>
    <t xml:space="preserve">g CO₂eq / MJ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</si>
</sst>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Quelle:&quot;\ @"/>
    <numFmt numFmtId="165" formatCode=";;;"/>
    <numFmt numFmtId="166" formatCode="0.0E+00"/>
  </numFmts>
  <fonts count="38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9"/>
      <color rgb="FF080808"/>
      <name val="Cambria"/>
      <family val="1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7"/>
      <name val="Calibri"/>
      <family val="2"/>
      <scheme val="minor"/>
    </font>
    <font>
      <sz val="6"/>
      <name val="Calibri"/>
      <family val="2"/>
      <scheme val="minor"/>
    </font>
    <font>
      <sz val="10"/>
      <color rgb="FF080808"/>
      <name val="Cambria Math"/>
      <family val="1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vertAlign val="subscript"/>
      <sz val="9"/>
      <color theme="0"/>
      <name val="Calibri"/>
      <family val="2"/>
      <scheme val="minor"/>
    </font>
    <font>
      <sz val="6"/>
      <name val="Cambria"/>
      <family val="1"/>
      <scheme val="major"/>
    </font>
    <font>
      <vertAlign val="superscript"/>
      <sz val="10"/>
      <color rgb="FF080808"/>
      <name val="Cambria"/>
      <family val="1"/>
    </font>
    <font>
      <b/>
      <sz val="9"/>
      <color theme="0" tint="-0.14999847407452621"/>
      <name val="Cambria"/>
      <family val="1"/>
    </font>
    <font>
      <sz val="9"/>
      <color theme="0" tint="-0.14999847407452621"/>
      <name val="Cambria"/>
      <family val="1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theme="1"/>
      </right>
      <top/>
      <bottom/>
      <diagonal/>
    </border>
    <border>
      <left style="dotted">
        <color theme="1"/>
      </left>
      <right style="dotted">
        <color theme="1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thin">
        <color rgb="FFFFFFFF"/>
      </left>
      <right style="thin">
        <color rgb="FFFFFFFF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0" fontId="6" fillId="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21" borderId="0" applyNumberFormat="0" applyBorder="0" applyAlignment="0" applyProtection="0"/>
    <xf numFmtId="0" fontId="1" fillId="22" borderId="4" applyNumberFormat="0" applyFont="0" applyAlignment="0" applyProtection="0"/>
    <xf numFmtId="0" fontId="11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23" borderId="9" applyNumberFormat="0" applyAlignment="0" applyProtection="0"/>
    <xf numFmtId="0" fontId="1" fillId="0" borderId="0"/>
  </cellStyleXfs>
  <cellXfs count="64">
    <xf numFmtId="0" fontId="0" fillId="0" borderId="0" xfId="0"/>
    <xf numFmtId="0" fontId="20" fillId="24" borderId="0" xfId="0" applyFont="1" applyFill="1" applyProtection="1"/>
    <xf numFmtId="0" fontId="20" fillId="24" borderId="0" xfId="0" applyFont="1" applyFill="1"/>
    <xf numFmtId="0" fontId="20" fillId="24" borderId="0" xfId="0" applyFont="1" applyFill="1" applyBorder="1" applyProtection="1"/>
    <xf numFmtId="0" fontId="21" fillId="24" borderId="0" xfId="0" applyFont="1" applyFill="1" applyBorder="1" applyAlignment="1" applyProtection="1"/>
    <xf numFmtId="0" fontId="21" fillId="24" borderId="0" xfId="0" applyFont="1" applyFill="1" applyBorder="1" applyProtection="1">
      <protection locked="0"/>
    </xf>
    <xf numFmtId="0" fontId="23" fillId="25" borderId="12" xfId="0" applyFont="1" applyFill="1" applyBorder="1" applyAlignment="1">
      <alignment horizontal="right" vertical="center"/>
    </xf>
    <xf numFmtId="0" fontId="23" fillId="25" borderId="13" xfId="0" applyFont="1" applyFill="1" applyBorder="1" applyAlignment="1">
      <alignment horizontal="right" vertical="center"/>
    </xf>
    <xf numFmtId="0" fontId="24" fillId="0" borderId="0" xfId="0" applyFont="1"/>
    <xf numFmtId="0" fontId="24" fillId="0" borderId="0" xfId="0" applyFont="1" applyBorder="1"/>
    <xf numFmtId="0" fontId="25" fillId="0" borderId="0" xfId="0" applyFont="1" applyBorder="1" applyAlignment="1"/>
    <xf numFmtId="0" fontId="26" fillId="0" borderId="0" xfId="0" applyFont="1" applyBorder="1" applyAlignment="1" applyProtection="1"/>
    <xf numFmtId="0" fontId="24" fillId="0" borderId="0" xfId="0" applyFont="1" applyBorder="1" applyProtection="1"/>
    <xf numFmtId="0" fontId="24" fillId="0" borderId="0" xfId="0" applyFont="1" applyProtection="1"/>
    <xf numFmtId="0" fontId="27" fillId="0" borderId="0" xfId="0" applyFont="1" applyBorder="1" applyAlignment="1" applyProtection="1"/>
    <xf numFmtId="0" fontId="27" fillId="0" borderId="0" xfId="0" applyFont="1" applyBorder="1" applyAlignment="1"/>
    <xf numFmtId="0" fontId="25" fillId="0" borderId="0" xfId="0" applyFont="1" applyBorder="1" applyAlignment="1">
      <alignment horizontal="right" indent="1"/>
    </xf>
    <xf numFmtId="0" fontId="24" fillId="24" borderId="0" xfId="0" applyFont="1" applyFill="1" applyBorder="1"/>
    <xf numFmtId="0" fontId="24" fillId="24" borderId="0" xfId="0" applyFont="1" applyFill="1" applyBorder="1" applyProtection="1"/>
    <xf numFmtId="0" fontId="25" fillId="24" borderId="0" xfId="0" applyFont="1" applyFill="1" applyBorder="1"/>
    <xf numFmtId="0" fontId="24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164" fontId="29" fillId="0" borderId="0" xfId="0" applyNumberFormat="1" applyFont="1" applyBorder="1" applyAlignment="1">
      <alignment vertical="top" wrapText="1"/>
    </xf>
    <xf numFmtId="0" fontId="29" fillId="0" borderId="0" xfId="0" applyFont="1" applyBorder="1" applyAlignment="1">
      <alignment vertical="top"/>
    </xf>
    <xf numFmtId="0" fontId="28" fillId="24" borderId="0" xfId="0" applyFont="1" applyFill="1" applyBorder="1" applyAlignment="1" applyProtection="1">
      <alignment horizontal="left" vertical="top" wrapText="1"/>
    </xf>
    <xf numFmtId="0" fontId="28" fillId="24" borderId="0" xfId="0" applyFont="1" applyFill="1" applyBorder="1" applyAlignment="1" applyProtection="1">
      <alignment horizontal="left" vertical="top" wrapText="1"/>
    </xf>
    <xf numFmtId="49" fontId="25" fillId="0" borderId="0" xfId="0" applyNumberFormat="1" applyFont="1" applyBorder="1" applyAlignment="1">
      <alignment horizontal="right" indent="1"/>
    </xf>
    <xf numFmtId="49" fontId="25" fillId="24" borderId="0" xfId="0" applyNumberFormat="1" applyFont="1" applyFill="1" applyBorder="1" applyAlignment="1">
      <alignment horizontal="right" indent="1"/>
    </xf>
    <xf numFmtId="49" fontId="25" fillId="24" borderId="0" xfId="0" applyNumberFormat="1" applyFont="1" applyFill="1" applyBorder="1" applyAlignment="1" applyProtection="1">
      <alignment horizontal="right" indent="1"/>
    </xf>
    <xf numFmtId="49" fontId="24" fillId="24" borderId="0" xfId="0" applyNumberFormat="1" applyFont="1" applyFill="1" applyBorder="1"/>
    <xf numFmtId="49" fontId="24" fillId="0" borderId="0" xfId="0" applyNumberFormat="1" applyFont="1" applyBorder="1"/>
    <xf numFmtId="49" fontId="24" fillId="0" borderId="0" xfId="0" applyNumberFormat="1" applyFont="1" applyBorder="1" applyAlignment="1">
      <alignment vertical="center"/>
    </xf>
    <xf numFmtId="49" fontId="29" fillId="0" borderId="0" xfId="0" applyNumberFormat="1" applyFont="1" applyBorder="1" applyAlignment="1">
      <alignment vertical="top"/>
    </xf>
    <xf numFmtId="0" fontId="30" fillId="24" borderId="0" xfId="0" applyFont="1" applyFill="1" applyProtection="1"/>
    <xf numFmtId="0" fontId="25" fillId="0" borderId="0" xfId="0" applyFont="1" applyAlignment="1">
      <alignment horizontal="left" vertical="top"/>
    </xf>
    <xf numFmtId="0" fontId="31" fillId="0" borderId="0" xfId="0" applyFont="1" applyAlignment="1">
      <alignment horizontal="left" vertical="top"/>
    </xf>
    <xf numFmtId="0" fontId="0" fillId="26" borderId="0" xfId="0" applyFill="1"/>
    <xf numFmtId="0" fontId="32" fillId="27" borderId="18" xfId="0" applyFont="1" applyFill="1" applyBorder="1" applyAlignment="1">
      <alignment horizontal="left" vertical="center" wrapText="1"/>
    </xf>
    <xf numFmtId="0" fontId="32" fillId="27" borderId="19" xfId="0" applyFont="1" applyFill="1" applyBorder="1" applyAlignment="1">
      <alignment horizontal="center" vertical="center" wrapText="1"/>
    </xf>
    <xf numFmtId="0" fontId="32" fillId="27" borderId="18" xfId="0" applyFont="1" applyFill="1" applyBorder="1" applyAlignment="1">
      <alignment horizontal="center" vertical="center" wrapText="1"/>
    </xf>
    <xf numFmtId="0" fontId="27" fillId="0" borderId="20" xfId="0" applyFont="1" applyBorder="1" applyAlignment="1">
      <alignment horizontal="left" vertical="center" wrapText="1"/>
    </xf>
    <xf numFmtId="4" fontId="25" fillId="0" borderId="21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left"/>
    </xf>
    <xf numFmtId="0" fontId="34" fillId="0" borderId="0" xfId="0" applyFont="1" applyAlignment="1">
      <alignment horizontal="right"/>
    </xf>
    <xf numFmtId="0" fontId="36" fillId="28" borderId="24" xfId="0" applyFont="1" applyFill="1" applyBorder="1" applyAlignment="1">
      <alignment horizontal="right" wrapText="1"/>
    </xf>
    <xf numFmtId="0" fontId="37" fillId="28" borderId="24" xfId="0" applyFont="1" applyFill="1" applyBorder="1"/>
    <xf numFmtId="0" fontId="36" fillId="28" borderId="24" xfId="0" applyFont="1" applyFill="1" applyBorder="1" applyAlignment="1">
      <alignment vertical="center"/>
    </xf>
    <xf numFmtId="0" fontId="23" fillId="0" borderId="16" xfId="0" applyFont="1" applyFill="1" applyBorder="1" applyAlignment="1">
      <alignment horizontal="left" vertical="center" wrapText="1"/>
    </xf>
    <xf numFmtId="0" fontId="23" fillId="0" borderId="17" xfId="0" applyFont="1" applyFill="1" applyBorder="1" applyAlignment="1">
      <alignment horizontal="center" vertical="center" wrapText="1"/>
    </xf>
    <xf numFmtId="0" fontId="23" fillId="0" borderId="16" xfId="0" applyFont="1" applyFill="1" applyBorder="1" applyAlignment="1">
      <alignment horizontal="center" vertical="center" wrapText="1"/>
    </xf>
    <xf numFmtId="0" fontId="23" fillId="0" borderId="22" xfId="0" applyFont="1" applyFill="1" applyBorder="1" applyAlignment="1">
      <alignment horizontal="center" vertical="center" wrapText="1"/>
    </xf>
    <xf numFmtId="0" fontId="19" fillId="0" borderId="14" xfId="0" applyNumberFormat="1" applyFont="1" applyFill="1" applyBorder="1" applyAlignment="1">
      <alignment horizontal="left" vertical="center" wrapText="1"/>
    </xf>
    <xf numFmtId="4" fontId="22" fillId="0" borderId="15" xfId="0" applyNumberFormat="1" applyFont="1" applyFill="1" applyBorder="1" applyAlignment="1">
      <alignment horizontal="center" vertical="center" wrapText="1"/>
    </xf>
    <xf numFmtId="4" fontId="22" fillId="0" borderId="23" xfId="0" applyNumberFormat="1" applyFont="1" applyFill="1" applyBorder="1" applyAlignment="1">
      <alignment horizontal="left" vertical="center" wrapText="1"/>
    </xf>
    <xf numFmtId="0" fontId="19" fillId="0" borderId="0" xfId="0" applyNumberFormat="1" applyFont="1" applyFill="1" applyBorder="1" applyAlignment="1">
      <alignment horizontal="left" vertical="center" wrapText="1"/>
    </xf>
    <xf numFmtId="4" fontId="22" fillId="0" borderId="15" xfId="0" applyNumberFormat="1" applyFont="1" applyFill="1" applyBorder="1" applyAlignment="1">
      <alignment horizontal="right" vertical="center" wrapText="1" indent="3"/>
    </xf>
    <xf numFmtId="165" fontId="20" fillId="24" borderId="0" xfId="0" applyNumberFormat="1" applyFont="1" applyFill="1"/>
    <xf numFmtId="166" fontId="22" fillId="0" borderId="15" xfId="0" applyNumberFormat="1" applyFont="1" applyFill="1" applyBorder="1" applyAlignment="1">
      <alignment horizontal="center" vertical="center" wrapText="1"/>
    </xf>
    <xf numFmtId="2" fontId="22" fillId="0" borderId="15" xfId="0" applyNumberFormat="1" applyFont="1" applyFill="1" applyBorder="1" applyAlignment="1">
      <alignment horizontal="center" vertical="center" wrapText="1"/>
    </xf>
    <xf numFmtId="0" fontId="20" fillId="24" borderId="11" xfId="0" applyFont="1" applyFill="1" applyBorder="1" applyAlignment="1" applyProtection="1">
      <alignment horizontal="left"/>
      <protection locked="0"/>
    </xf>
    <xf numFmtId="0" fontId="20" fillId="24" borderId="10" xfId="0" applyFont="1" applyFill="1" applyBorder="1" applyAlignment="1" applyProtection="1">
      <alignment horizontal="left"/>
      <protection locked="0"/>
    </xf>
    <xf numFmtId="0" fontId="20" fillId="24" borderId="11" xfId="0" applyFont="1" applyFill="1" applyBorder="1" applyAlignment="1" applyProtection="1">
      <alignment horizontal="left" vertical="center"/>
      <protection locked="0"/>
    </xf>
    <xf numFmtId="0" fontId="20" fillId="24" borderId="10" xfId="0" applyFont="1" applyFill="1" applyBorder="1" applyAlignment="1" applyProtection="1">
      <alignment horizontal="left" vertical="center"/>
      <protection locked="0"/>
    </xf>
    <xf numFmtId="0" fontId="28" fillId="24" borderId="0" xfId="0" applyFont="1" applyFill="1" applyBorder="1" applyAlignment="1" applyProtection="1">
      <alignment horizontal="left" vertical="top" wrapText="1"/>
    </xf>
  </cellXfs>
  <cellStyles count="43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Standard 2" xfId="42" xr:uid="{00000000-0005-0000-0000-000022000000}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20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family val="2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FFFFFF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family val="2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9" defaultPivotStyle="PivotStyleLight16"/>
  <colors>
    <mruColors>
      <color rgb="FFFF9900"/>
      <color rgb="FFFF3399"/>
      <color rgb="FF996633"/>
      <color rgb="FF00FFFF"/>
      <color rgb="FF009999"/>
      <color rgb="FFFFCC99"/>
      <color rgb="FFFFCC00"/>
      <color rgb="FFFF3300"/>
      <color rgb="FF0099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28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0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GWP'!$C$9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GWP'!$C$10:$C$29</c:f>
              <c:numCache>
                <c:formatCode>#,##0.00</c:formatCode>
                <c:ptCount val="20"/>
                <c:pt idx="0">
                  <c:v>0.42369855824856495</c:v>
                </c:pt>
                <c:pt idx="1">
                  <c:v>0.42369855824856495</c:v>
                </c:pt>
                <c:pt idx="2">
                  <c:v>0.42868745079289217</c:v>
                </c:pt>
                <c:pt idx="3">
                  <c:v>0.42496812952485413</c:v>
                </c:pt>
                <c:pt idx="4">
                  <c:v>0.43231641340374261</c:v>
                </c:pt>
                <c:pt idx="5">
                  <c:v>0.43231641340374261</c:v>
                </c:pt>
                <c:pt idx="6">
                  <c:v>0.43231641340374261</c:v>
                </c:pt>
                <c:pt idx="7">
                  <c:v>0.42373239653935629</c:v>
                </c:pt>
                <c:pt idx="8">
                  <c:v>0.42373239653935629</c:v>
                </c:pt>
                <c:pt idx="9">
                  <c:v>0.44096654430222887</c:v>
                </c:pt>
                <c:pt idx="10">
                  <c:v>0.44096654430222887</c:v>
                </c:pt>
                <c:pt idx="11">
                  <c:v>0.42860921444724848</c:v>
                </c:pt>
                <c:pt idx="12">
                  <c:v>0.42373239653935618</c:v>
                </c:pt>
                <c:pt idx="13">
                  <c:v>0.42868745079289217</c:v>
                </c:pt>
                <c:pt idx="14">
                  <c:v>0.44754663462929678</c:v>
                </c:pt>
                <c:pt idx="15">
                  <c:v>0.44858276022822313</c:v>
                </c:pt>
                <c:pt idx="16">
                  <c:v>0.4404274949986916</c:v>
                </c:pt>
                <c:pt idx="17">
                  <c:v>0.4398813609910795</c:v>
                </c:pt>
                <c:pt idx="18">
                  <c:v>0.48659593683376012</c:v>
                </c:pt>
                <c:pt idx="19">
                  <c:v>0.45568020394592312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8B2-4024-AC47-1AA3E4A5BC0E}"/>
            </c:ext>
          </c:extLst>
        </c:ser>
        <c:ser>
          <c:idx val="1"/>
          <c:order val="1"/>
          <c:tx>
            <c:strRef>
              <c:f>'Daten GWP'!$D$9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GWP'!$D$10:$D$29</c:f>
              <c:numCache>
                <c:formatCode>#,##0.00</c:formatCode>
                <c:ptCount val="20"/>
                <c:pt idx="0">
                  <c:v>0.24637621881837077</c:v>
                </c:pt>
                <c:pt idx="1">
                  <c:v>0.24637621881837077</c:v>
                </c:pt>
                <c:pt idx="2">
                  <c:v>0.31978554040034768</c:v>
                </c:pt>
                <c:pt idx="3">
                  <c:v>0.24711446105328785</c:v>
                </c:pt>
                <c:pt idx="4">
                  <c:v>0.2513874102093302</c:v>
                </c:pt>
                <c:pt idx="5">
                  <c:v>0.2513874102093302</c:v>
                </c:pt>
                <c:pt idx="6">
                  <c:v>0.2513874102093302</c:v>
                </c:pt>
                <c:pt idx="7">
                  <c:v>0.24639589542565243</c:v>
                </c:pt>
                <c:pt idx="8">
                  <c:v>0.24639589542565243</c:v>
                </c:pt>
                <c:pt idx="9">
                  <c:v>0.25641736960277878</c:v>
                </c:pt>
                <c:pt idx="10">
                  <c:v>0.25641736960277878</c:v>
                </c:pt>
                <c:pt idx="11">
                  <c:v>0.24923171332642349</c:v>
                </c:pt>
                <c:pt idx="12">
                  <c:v>0.24639589542565229</c:v>
                </c:pt>
                <c:pt idx="13">
                  <c:v>0.24927720693181521</c:v>
                </c:pt>
                <c:pt idx="14">
                  <c:v>0.14041956907810874</c:v>
                </c:pt>
                <c:pt idx="15">
                  <c:v>0.14074465768084682</c:v>
                </c:pt>
                <c:pt idx="16">
                  <c:v>0.13818591018809215</c:v>
                </c:pt>
                <c:pt idx="17">
                  <c:v>0.13794135846880184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8B2-4024-AC47-1AA3E4A5BC0E}"/>
            </c:ext>
          </c:extLst>
        </c:ser>
        <c:ser>
          <c:idx val="2"/>
          <c:order val="2"/>
          <c:tx>
            <c:strRef>
              <c:f>'Daten GWP'!$E$9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GWP'!$E$10:$E$29</c:f>
              <c:numCache>
                <c:formatCode>#,##0.00</c:formatCode>
                <c:ptCount val="20"/>
                <c:pt idx="0">
                  <c:v>2.6714666758746057E-2</c:v>
                </c:pt>
                <c:pt idx="1">
                  <c:v>2.6714666758746057E-2</c:v>
                </c:pt>
                <c:pt idx="2">
                  <c:v>1.5647864913587426</c:v>
                </c:pt>
                <c:pt idx="3">
                  <c:v>3.4558720798329676</c:v>
                </c:pt>
                <c:pt idx="4">
                  <c:v>3.5156288647008731</c:v>
                </c:pt>
                <c:pt idx="5">
                  <c:v>3.5156288647008731</c:v>
                </c:pt>
                <c:pt idx="6">
                  <c:v>3.5156288647008731</c:v>
                </c:pt>
                <c:pt idx="7">
                  <c:v>3.4458230083238011</c:v>
                </c:pt>
                <c:pt idx="8">
                  <c:v>3.4458230083238011</c:v>
                </c:pt>
                <c:pt idx="9">
                  <c:v>1.460693718852663E-3</c:v>
                </c:pt>
                <c:pt idx="10">
                  <c:v>1.460693718852663E-3</c:v>
                </c:pt>
                <c:pt idx="11">
                  <c:v>1.4197602867495104E-3</c:v>
                </c:pt>
                <c:pt idx="12">
                  <c:v>1.4036059154528852E-3</c:v>
                </c:pt>
                <c:pt idx="13">
                  <c:v>1.5647864913587426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38B2-4024-AC47-1AA3E4A5BC0E}"/>
            </c:ext>
          </c:extLst>
        </c:ser>
        <c:ser>
          <c:idx val="4"/>
          <c:order val="3"/>
          <c:tx>
            <c:strRef>
              <c:f>'Daten GWP'!$F$9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1.8951814485638587</c:v>
                </c:pt>
                <c:pt idx="15">
                  <c:v>2.3809094812592229E-2</c:v>
                </c:pt>
                <c:pt idx="16">
                  <c:v>1.8650347324147478</c:v>
                </c:pt>
                <c:pt idx="17">
                  <c:v>1.94234607702032E-2</c:v>
                </c:pt>
                <c:pt idx="18">
                  <c:v>6.4224134683409577</c:v>
                </c:pt>
                <c:pt idx="19">
                  <c:v>5.4789889645545889E-2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38B2-4024-AC47-1AA3E4A5BC0E}"/>
            </c:ext>
          </c:extLst>
        </c:ser>
        <c:ser>
          <c:idx val="5"/>
          <c:order val="4"/>
          <c:tx>
            <c:strRef>
              <c:f>'Daten GWP'!$G$9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GWP'!$G$10:$G$29</c:f>
              <c:numCache>
                <c:formatCode>#,##0.00</c:formatCode>
                <c:ptCount val="20"/>
                <c:pt idx="0">
                  <c:v>12.511816573933226</c:v>
                </c:pt>
                <c:pt idx="1">
                  <c:v>5.5225726039765775</c:v>
                </c:pt>
                <c:pt idx="2">
                  <c:v>5.7459717195863131</c:v>
                </c:pt>
                <c:pt idx="3">
                  <c:v>11.059113832941787</c:v>
                </c:pt>
                <c:pt idx="4">
                  <c:v>8.8015744672132499</c:v>
                </c:pt>
                <c:pt idx="5">
                  <c:v>5.8230011764573231</c:v>
                </c:pt>
                <c:pt idx="6">
                  <c:v>10.706805334589154</c:v>
                </c:pt>
                <c:pt idx="7">
                  <c:v>4.5754482490573025</c:v>
                </c:pt>
                <c:pt idx="8">
                  <c:v>15.558311840883549</c:v>
                </c:pt>
                <c:pt idx="9">
                  <c:v>10.921035617727425</c:v>
                </c:pt>
                <c:pt idx="10">
                  <c:v>8.7416091513188796</c:v>
                </c:pt>
                <c:pt idx="11">
                  <c:v>8.4877132118830634</c:v>
                </c:pt>
                <c:pt idx="12">
                  <c:v>15.55831184088354</c:v>
                </c:pt>
                <c:pt idx="13">
                  <c:v>5.7414434116068964</c:v>
                </c:pt>
                <c:pt idx="14">
                  <c:v>1.1334079203152374</c:v>
                </c:pt>
                <c:pt idx="15">
                  <c:v>1.069537233516098</c:v>
                </c:pt>
                <c:pt idx="16">
                  <c:v>8.3135105541055641</c:v>
                </c:pt>
                <c:pt idx="17">
                  <c:v>2.9637561693130787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38B2-4024-AC47-1AA3E4A5BC0E}"/>
            </c:ext>
          </c:extLst>
        </c:ser>
        <c:ser>
          <c:idx val="6"/>
          <c:order val="5"/>
          <c:tx>
            <c:strRef>
              <c:f>'Daten GWP'!$H$9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GWP'!$H$10:$H$29</c:f>
              <c:numCache>
                <c:formatCode>#,##0.00</c:formatCode>
                <c:ptCount val="20"/>
                <c:pt idx="0">
                  <c:v>3.1771339526303959</c:v>
                </c:pt>
                <c:pt idx="1">
                  <c:v>3.1771339526303959</c:v>
                </c:pt>
                <c:pt idx="2">
                  <c:v>1.9361275229400449E-3</c:v>
                </c:pt>
                <c:pt idx="3">
                  <c:v>0.88936608547991469</c:v>
                </c:pt>
                <c:pt idx="4">
                  <c:v>2.2667397695248397</c:v>
                </c:pt>
                <c:pt idx="5">
                  <c:v>1.5413343260842665</c:v>
                </c:pt>
                <c:pt idx="6">
                  <c:v>2.8340654732521569</c:v>
                </c:pt>
                <c:pt idx="7">
                  <c:v>1.2111100839214937</c:v>
                </c:pt>
                <c:pt idx="8">
                  <c:v>4.0089882762294451</c:v>
                </c:pt>
                <c:pt idx="9">
                  <c:v>0.5161587035837758</c:v>
                </c:pt>
                <c:pt idx="10">
                  <c:v>0.39839445957862241</c:v>
                </c:pt>
                <c:pt idx="11">
                  <c:v>0.38721019757353303</c:v>
                </c:pt>
                <c:pt idx="12">
                  <c:v>0.71005181830137265</c:v>
                </c:pt>
                <c:pt idx="13">
                  <c:v>1.9361275229400449E-3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38B2-4024-AC47-1AA3E4A5BC0E}"/>
            </c:ext>
          </c:extLst>
        </c:ser>
        <c:ser>
          <c:idx val="7"/>
          <c:order val="6"/>
          <c:tx>
            <c:strRef>
              <c:f>'Daten GWP'!$I$9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GWP'!$I$10:$I$29</c:f>
              <c:numCache>
                <c:formatCode>#,##0.00</c:formatCode>
                <c:ptCount val="20"/>
                <c:pt idx="0">
                  <c:v>1.6497817594968451E-2</c:v>
                </c:pt>
                <c:pt idx="1">
                  <c:v>7.2819478240427841E-3</c:v>
                </c:pt>
                <c:pt idx="2">
                  <c:v>7.3784380266108838E-3</c:v>
                </c:pt>
                <c:pt idx="3">
                  <c:v>1.4191574669834409E-2</c:v>
                </c:pt>
                <c:pt idx="4">
                  <c:v>2.4990768256983535E-2</c:v>
                </c:pt>
                <c:pt idx="5">
                  <c:v>1.7163033950518731E-2</c:v>
                </c:pt>
                <c:pt idx="6">
                  <c:v>3.1557826950491502E-2</c:v>
                </c:pt>
                <c:pt idx="7">
                  <c:v>5.8714302479683624E-3</c:v>
                </c:pt>
                <c:pt idx="8">
                  <c:v>1.9245716698849689E-2</c:v>
                </c:pt>
                <c:pt idx="9">
                  <c:v>3.2189261070339745E-2</c:v>
                </c:pt>
                <c:pt idx="10">
                  <c:v>2.4802306359400242E-2</c:v>
                </c:pt>
                <c:pt idx="11">
                  <c:v>2.4107186775908375E-2</c:v>
                </c:pt>
                <c:pt idx="12">
                  <c:v>1.9245716698849689E-2</c:v>
                </c:pt>
                <c:pt idx="13">
                  <c:v>7.367690044544354E-3</c:v>
                </c:pt>
                <c:pt idx="14">
                  <c:v>7.9075290496456833E-3</c:v>
                </c:pt>
                <c:pt idx="15">
                  <c:v>7.9258359536387834E-3</c:v>
                </c:pt>
                <c:pt idx="16">
                  <c:v>5.6871749010556007E-2</c:v>
                </c:pt>
                <c:pt idx="17">
                  <c:v>2.1480071925248433E-2</c:v>
                </c:pt>
                <c:pt idx="18">
                  <c:v>0.53194214926072003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8B2-4024-AC47-1AA3E4A5BC0E}"/>
            </c:ext>
          </c:extLst>
        </c:ser>
        <c:ser>
          <c:idx val="8"/>
          <c:order val="7"/>
          <c:tx>
            <c:strRef>
              <c:f>'Daten GWP'!$J$9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GWP'!$J$10:$J$29</c:f>
              <c:numCache>
                <c:formatCode>#,##0.00</c:formatCode>
                <c:ptCount val="20"/>
                <c:pt idx="0">
                  <c:v>0.78846195203131453</c:v>
                </c:pt>
                <c:pt idx="1">
                  <c:v>0.78846195203131453</c:v>
                </c:pt>
                <c:pt idx="2">
                  <c:v>9.5212593418623939E-2</c:v>
                </c:pt>
                <c:pt idx="3">
                  <c:v>0.40590012224859179</c:v>
                </c:pt>
                <c:pt idx="4">
                  <c:v>0.41291869403677017</c:v>
                </c:pt>
                <c:pt idx="5">
                  <c:v>0.41291869403677017</c:v>
                </c:pt>
                <c:pt idx="6">
                  <c:v>0.41291869403677017</c:v>
                </c:pt>
                <c:pt idx="7">
                  <c:v>0.404719835692889</c:v>
                </c:pt>
                <c:pt idx="8">
                  <c:v>0.404719835692889</c:v>
                </c:pt>
                <c:pt idx="9">
                  <c:v>0.95369190546459492</c:v>
                </c:pt>
                <c:pt idx="10">
                  <c:v>0.95369190546459492</c:v>
                </c:pt>
                <c:pt idx="11">
                  <c:v>0.92696632818866331</c:v>
                </c:pt>
                <c:pt idx="12">
                  <c:v>0.91641908413290019</c:v>
                </c:pt>
                <c:pt idx="13">
                  <c:v>0.43707535549259896</c:v>
                </c:pt>
                <c:pt idx="14">
                  <c:v>0.2789305270548561</c:v>
                </c:pt>
                <c:pt idx="15">
                  <c:v>0.27957628559048392</c:v>
                </c:pt>
                <c:pt idx="16">
                  <c:v>0.27449356961691951</c:v>
                </c:pt>
                <c:pt idx="17">
                  <c:v>0.27400779017462612</c:v>
                </c:pt>
                <c:pt idx="18">
                  <c:v>4.4798238121188695E-2</c:v>
                </c:pt>
                <c:pt idx="19">
                  <c:v>4.1891406783994889E-2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8B2-4024-AC47-1AA3E4A5BC0E}"/>
            </c:ext>
          </c:extLst>
        </c:ser>
        <c:ser>
          <c:idx val="10"/>
          <c:order val="8"/>
          <c:tx>
            <c:strRef>
              <c:f>'Daten GWP'!$K$9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0.55620556353410566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38B2-4024-AC47-1AA3E4A5BC0E}"/>
            </c:ext>
          </c:extLst>
        </c:ser>
        <c:ser>
          <c:idx val="11"/>
          <c:order val="9"/>
          <c:tx>
            <c:strRef>
              <c:f>'Daten GWP'!$L$9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GWP'!$L$10:$L$29</c:f>
              <c:numCache>
                <c:formatCode>#,##0.00</c:formatCode>
                <c:ptCount val="20"/>
                <c:pt idx="0">
                  <c:v>0.49268810014676223</c:v>
                </c:pt>
                <c:pt idx="1">
                  <c:v>0.49268810014676223</c:v>
                </c:pt>
                <c:pt idx="2">
                  <c:v>0.49268810014676223</c:v>
                </c:pt>
                <c:pt idx="3">
                  <c:v>0.56437270520325133</c:v>
                </c:pt>
                <c:pt idx="4">
                  <c:v>0.88018275036759619</c:v>
                </c:pt>
                <c:pt idx="5">
                  <c:v>0.88018275036759619</c:v>
                </c:pt>
                <c:pt idx="6">
                  <c:v>0.88018275036759619</c:v>
                </c:pt>
                <c:pt idx="7">
                  <c:v>0.49268810014676223</c:v>
                </c:pt>
                <c:pt idx="8">
                  <c:v>0.49268810014676223</c:v>
                </c:pt>
                <c:pt idx="9">
                  <c:v>1.3819749857630195</c:v>
                </c:pt>
                <c:pt idx="10">
                  <c:v>1.3819749857630195</c:v>
                </c:pt>
                <c:pt idx="11">
                  <c:v>0.6651289351981291</c:v>
                </c:pt>
                <c:pt idx="12">
                  <c:v>0.49268810014676223</c:v>
                </c:pt>
                <c:pt idx="13">
                  <c:v>0.49268810014676223</c:v>
                </c:pt>
                <c:pt idx="14">
                  <c:v>0.78614148784707139</c:v>
                </c:pt>
                <c:pt idx="15">
                  <c:v>0.78780406350742105</c:v>
                </c:pt>
                <c:pt idx="16">
                  <c:v>0.50115050565666874</c:v>
                </c:pt>
                <c:pt idx="17">
                  <c:v>0.5001966319789356</c:v>
                </c:pt>
                <c:pt idx="18">
                  <c:v>0.52097575074717595</c:v>
                </c:pt>
                <c:pt idx="19">
                  <c:v>0.51386824076907334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38B2-4024-AC47-1AA3E4A5BC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>
          <c:ext xmlns:c15="http://schemas.microsoft.com/office/drawing/2012/chart" uri="{02D57815-91ED-43cb-92C2-25804820EDAC}">
            <c15:filteredBarSeries>
              <c15:ser>
                <c:idx val="3"/>
                <c:order val="10"/>
                <c:tx>
                  <c:strRef>
                    <c:extLst>
                      <c:ext uri="{02D57815-91ED-43cb-92C2-25804820EDAC}">
                        <c15:formulaRef>
                          <c15:sqref>'Daten GWP'!$M$9</c15:sqref>
                        </c15:formulaRef>
                      </c:ext>
                    </c:extLst>
                    <c:strCache>
                      <c:ptCount val="1"/>
                      <c:pt idx="0">
                        <c:v>fossiles CO₂ nachrichtlich </c:v>
                      </c:pt>
                    </c:strCache>
                  </c:strRef>
                </c:tx>
                <c:spPr>
                  <a:pattFill prst="dkDnDiag">
                    <a:fgClr>
                      <a:srgbClr val="996633"/>
                    </a:fgClr>
                    <a:bgClr>
                      <a:sysClr val="window" lastClr="FFFFFF"/>
                    </a:bgClr>
                  </a:pattFill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'Daten GWP'!$B$10:$B$29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42</c:v>
                      </c:pt>
                      <c:pt idx="1">
                        <c:v>41</c:v>
                      </c:pt>
                      <c:pt idx="2">
                        <c:v>40</c:v>
                      </c:pt>
                      <c:pt idx="3">
                        <c:v>37</c:v>
                      </c:pt>
                      <c:pt idx="4">
                        <c:v>36</c:v>
                      </c:pt>
                      <c:pt idx="5">
                        <c:v>35</c:v>
                      </c:pt>
                      <c:pt idx="6">
                        <c:v>34</c:v>
                      </c:pt>
                      <c:pt idx="7">
                        <c:v>33</c:v>
                      </c:pt>
                      <c:pt idx="8">
                        <c:v>32</c:v>
                      </c:pt>
                      <c:pt idx="9">
                        <c:v>29</c:v>
                      </c:pt>
                      <c:pt idx="10">
                        <c:v>28</c:v>
                      </c:pt>
                      <c:pt idx="11">
                        <c:v>27</c:v>
                      </c:pt>
                      <c:pt idx="12">
                        <c:v>26</c:v>
                      </c:pt>
                      <c:pt idx="13">
                        <c:v>25</c:v>
                      </c:pt>
                      <c:pt idx="14">
                        <c:v>39</c:v>
                      </c:pt>
                      <c:pt idx="15">
                        <c:v>38</c:v>
                      </c:pt>
                      <c:pt idx="16">
                        <c:v>31</c:v>
                      </c:pt>
                      <c:pt idx="17">
                        <c:v>24</c:v>
                      </c:pt>
                      <c:pt idx="18">
                        <c:v>30</c:v>
                      </c:pt>
                      <c:pt idx="19">
                        <c:v>23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'Daten GWP'!$M$10:$M$29</c15:sqref>
                        </c15:formulaRef>
                      </c:ext>
                    </c:extLst>
                    <c:numCache>
                      <c:formatCode>#,##0.00</c:formatCode>
                      <c:ptCount val="20"/>
                      <c:pt idx="0">
                        <c:v>70.875</c:v>
                      </c:pt>
                      <c:pt idx="1">
                        <c:v>70.875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70.875</c:v>
                      </c:pt>
                      <c:pt idx="10">
                        <c:v>70.875</c:v>
                      </c:pt>
                      <c:pt idx="11">
                        <c:v>70.875</c:v>
                      </c:pt>
                      <c:pt idx="12">
                        <c:v>70.875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E47A-4954-9D3F-A2E5E3DBB929}"/>
                  </c:ext>
                </c:extLst>
              </c15:ser>
            </c15:filteredBarSeries>
          </c:ext>
        </c:extLst>
      </c:barChart>
      <c:scatterChart>
        <c:scatterStyle val="lineMarker"/>
        <c:varyColors val="0"/>
        <c:ser>
          <c:idx val="9"/>
          <c:order val="11"/>
          <c:tx>
            <c:v>Referenz</c:v>
          </c:tx>
          <c:spPr>
            <a:ln>
              <a:solidFill>
                <a:sysClr val="windowText" lastClr="000000"/>
              </a:solidFill>
              <a:prstDash val="dash"/>
            </a:ln>
          </c:spPr>
          <c:marker>
            <c:symbol val="none"/>
          </c:marker>
          <c:xVal>
            <c:numRef>
              <c:f>'Daten GWP'!$C$42:$C$43</c:f>
              <c:numCache>
                <c:formatCode>;;;</c:formatCode>
                <c:ptCount val="2"/>
                <c:pt idx="0">
                  <c:v>95</c:v>
                </c:pt>
                <c:pt idx="1">
                  <c:v>95</c:v>
                </c:pt>
              </c:numCache>
            </c:numRef>
          </c:xVal>
          <c:yVal>
            <c:numRef>
              <c:f>'Daten GWP'!$B$42:$B$43</c:f>
              <c:numCache>
                <c:formatCode>;;;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29-430D-A1C8-C9B64190AF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0540776"/>
        <c:axId val="880530608"/>
      </c:scatte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GWP'!$B$6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GWP'!$B$5</c:f>
              <c:strCache>
                <c:ptCount val="1"/>
                <c:pt idx="0">
                  <c:v>Treibhausgaspotenzial (GWP) in g CO₂eq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valAx>
        <c:axId val="880530608"/>
        <c:scaling>
          <c:orientation val="minMax"/>
          <c:max val="1"/>
        </c:scaling>
        <c:delete val="0"/>
        <c:axPos val="r"/>
        <c:numFmt formatCode=";;;" sourceLinked="1"/>
        <c:majorTickMark val="out"/>
        <c:minorTickMark val="none"/>
        <c:tickLblPos val="nextTo"/>
        <c:crossAx val="880540776"/>
        <c:crosses val="max"/>
        <c:crossBetween val="midCat"/>
      </c:valAx>
      <c:valAx>
        <c:axId val="880540776"/>
        <c:scaling>
          <c:orientation val="minMax"/>
        </c:scaling>
        <c:delete val="1"/>
        <c:axPos val="b"/>
        <c:numFmt formatCode=";;;" sourceLinked="1"/>
        <c:majorTickMark val="out"/>
        <c:minorTickMark val="none"/>
        <c:tickLblPos val="nextTo"/>
        <c:crossAx val="880530608"/>
        <c:crosses val="autoZero"/>
        <c:crossBetween val="midCat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5944810506102431"/>
          <c:w val="0.69185706978921235"/>
          <c:h val="0.14055189493897574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Wasser'!$C$9</c:f>
              <c:strCache>
                <c:ptCount val="1"/>
                <c:pt idx="0">
                  <c:v>PtX-Anlage</c:v>
                </c:pt>
              </c:strCache>
              <c:extLst xmlns:c15="http://schemas.microsoft.com/office/drawing/2012/chart"/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Wasser'!$C$10:$C$29</c:f>
              <c:numCache>
                <c:formatCode>#,##0.00</c:formatCode>
                <c:ptCount val="20"/>
                <c:pt idx="0">
                  <c:v>6.0387255023274315</c:v>
                </c:pt>
                <c:pt idx="1">
                  <c:v>6.0387255023274315</c:v>
                </c:pt>
                <c:pt idx="2">
                  <c:v>6.1098292435351738</c:v>
                </c:pt>
                <c:pt idx="3">
                  <c:v>6.0568199524828454</c:v>
                </c:pt>
                <c:pt idx="4">
                  <c:v>6.1615507059723393</c:v>
                </c:pt>
                <c:pt idx="5">
                  <c:v>6.1615507059723393</c:v>
                </c:pt>
                <c:pt idx="6">
                  <c:v>6.1615507059723393</c:v>
                </c:pt>
                <c:pt idx="7">
                  <c:v>6.0392077795161949</c:v>
                </c:pt>
                <c:pt idx="8">
                  <c:v>6.0392077795161949</c:v>
                </c:pt>
                <c:pt idx="9">
                  <c:v>6.2848359167388965</c:v>
                </c:pt>
                <c:pt idx="10">
                  <c:v>6.2848359167388965</c:v>
                </c:pt>
                <c:pt idx="11">
                  <c:v>6.1087141870723869</c:v>
                </c:pt>
                <c:pt idx="12">
                  <c:v>6.0392077795161949</c:v>
                </c:pt>
                <c:pt idx="13">
                  <c:v>6.1098292435351738</c:v>
                </c:pt>
                <c:pt idx="14">
                  <c:v>6.2409655193789</c:v>
                </c:pt>
                <c:pt idx="15">
                  <c:v>6.2554141234713043</c:v>
                </c:pt>
                <c:pt idx="16">
                  <c:v>6.1416902673170606</c:v>
                </c:pt>
                <c:pt idx="17">
                  <c:v>6.130821135202396</c:v>
                </c:pt>
                <c:pt idx="18">
                  <c:v>6.5272579635806158</c:v>
                </c:pt>
                <c:pt idx="19">
                  <c:v>6.1037226016952602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A5E1-4174-9E95-58E75E15F631}"/>
            </c:ext>
          </c:extLst>
        </c:ser>
        <c:ser>
          <c:idx val="1"/>
          <c:order val="1"/>
          <c:tx>
            <c:strRef>
              <c:f>'Daten Wasser'!$D$9</c:f>
              <c:strCache>
                <c:ptCount val="1"/>
                <c:pt idx="0">
                  <c:v>H₂-Anlage</c:v>
                </c:pt>
              </c:strCache>
              <c:extLst xmlns:c15="http://schemas.microsoft.com/office/drawing/2012/chart"/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Wasser'!$D$10:$D$29</c:f>
              <c:numCache>
                <c:formatCode>#,##0.00</c:formatCode>
                <c:ptCount val="20"/>
                <c:pt idx="0">
                  <c:v>4.7234263344669101</c:v>
                </c:pt>
                <c:pt idx="1">
                  <c:v>4.7234263344669101</c:v>
                </c:pt>
                <c:pt idx="2">
                  <c:v>2.3565129456936633</c:v>
                </c:pt>
                <c:pt idx="3">
                  <c:v>4.737579619351088</c:v>
                </c:pt>
                <c:pt idx="4">
                  <c:v>4.8194988916992338</c:v>
                </c:pt>
                <c:pt idx="5">
                  <c:v>4.8194988916992338</c:v>
                </c:pt>
                <c:pt idx="6">
                  <c:v>4.8194988916992338</c:v>
                </c:pt>
                <c:pt idx="7">
                  <c:v>4.7238035665124896</c:v>
                </c:pt>
                <c:pt idx="8">
                  <c:v>4.7238035665124896</c:v>
                </c:pt>
                <c:pt idx="9">
                  <c:v>4.9159312615694333</c:v>
                </c:pt>
                <c:pt idx="10">
                  <c:v>4.9159312615694333</c:v>
                </c:pt>
                <c:pt idx="11">
                  <c:v>4.7781707331834316</c:v>
                </c:pt>
                <c:pt idx="12">
                  <c:v>4.7238035665124887</c:v>
                </c:pt>
                <c:pt idx="13">
                  <c:v>4.7790429183918404</c:v>
                </c:pt>
                <c:pt idx="14">
                  <c:v>2.692067820664918</c:v>
                </c:pt>
                <c:pt idx="15">
                  <c:v>2.6983002893446164</c:v>
                </c:pt>
                <c:pt idx="16">
                  <c:v>2.6492450057279839</c:v>
                </c:pt>
                <c:pt idx="17">
                  <c:v>2.6445565579688002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A5E1-4174-9E95-58E75E15F631}"/>
            </c:ext>
          </c:extLst>
        </c:ser>
        <c:ser>
          <c:idx val="2"/>
          <c:order val="2"/>
          <c:tx>
            <c:strRef>
              <c:f>'Daten Wasser'!$E$9</c:f>
              <c:strCache>
                <c:ptCount val="1"/>
                <c:pt idx="0">
                  <c:v>CO₂-Anlage</c:v>
                </c:pt>
              </c:strCache>
              <c:extLst xmlns:c15="http://schemas.microsoft.com/office/drawing/2012/chart"/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Wasser'!$E$10:$E$29</c:f>
              <c:numCache>
                <c:formatCode>#,##0.00</c:formatCode>
                <c:ptCount val="20"/>
                <c:pt idx="0">
                  <c:v>0.84333603481177655</c:v>
                </c:pt>
                <c:pt idx="1">
                  <c:v>0.84333603481177655</c:v>
                </c:pt>
                <c:pt idx="2">
                  <c:v>15.700235290374838</c:v>
                </c:pt>
                <c:pt idx="3">
                  <c:v>21.758092573019756</c:v>
                </c:pt>
                <c:pt idx="4">
                  <c:v>22.134319941101253</c:v>
                </c:pt>
                <c:pt idx="5">
                  <c:v>22.134319941101253</c:v>
                </c:pt>
                <c:pt idx="6">
                  <c:v>22.134319941101253</c:v>
                </c:pt>
                <c:pt idx="7">
                  <c:v>21.694823845729378</c:v>
                </c:pt>
                <c:pt idx="8">
                  <c:v>21.694823845729378</c:v>
                </c:pt>
                <c:pt idx="9">
                  <c:v>6.6022740134685778E-3</c:v>
                </c:pt>
                <c:pt idx="10">
                  <c:v>6.6022740134685778E-3</c:v>
                </c:pt>
                <c:pt idx="11">
                  <c:v>6.4172566264772768E-3</c:v>
                </c:pt>
                <c:pt idx="12">
                  <c:v>6.3442395494274703E-3</c:v>
                </c:pt>
                <c:pt idx="13">
                  <c:v>15.700235290374838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A5E1-4174-9E95-58E75E15F631}"/>
            </c:ext>
          </c:extLst>
        </c:ser>
        <c:ser>
          <c:idx val="4"/>
          <c:order val="3"/>
          <c:tx>
            <c:strRef>
              <c:f>'Daten Wasser'!$F$9</c:f>
              <c:strCache>
                <c:ptCount val="1"/>
                <c:pt idx="0">
                  <c:v>Biomasse Anbau/Transport</c:v>
                </c:pt>
              </c:strCache>
              <c:extLst xmlns:c15="http://schemas.microsoft.com/office/drawing/2012/chart"/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5465.7088370732381</c:v>
                </c:pt>
                <c:pt idx="15">
                  <c:v>0</c:v>
                </c:pt>
                <c:pt idx="16">
                  <c:v>5378.7656195835389</c:v>
                </c:pt>
                <c:pt idx="17">
                  <c:v>0</c:v>
                </c:pt>
                <c:pt idx="18">
                  <c:v>17979.833550894902</c:v>
                </c:pt>
                <c:pt idx="19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A5E1-4174-9E95-58E75E15F631}"/>
            </c:ext>
          </c:extLst>
        </c:ser>
        <c:ser>
          <c:idx val="5"/>
          <c:order val="4"/>
          <c:tx>
            <c:strRef>
              <c:f>'Daten Wasser'!$G$9</c:f>
              <c:strCache>
                <c:ptCount val="1"/>
                <c:pt idx="0">
                  <c:v>Strom für H₂</c:v>
                </c:pt>
              </c:strCache>
              <c:extLst xmlns:c15="http://schemas.microsoft.com/office/drawing/2012/chart"/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Wasser'!$G$10:$G$29</c:f>
              <c:numCache>
                <c:formatCode>#,##0.00</c:formatCode>
                <c:ptCount val="20"/>
                <c:pt idx="0">
                  <c:v>95.607351736426935</c:v>
                </c:pt>
                <c:pt idx="1">
                  <c:v>70.314960933109703</c:v>
                </c:pt>
                <c:pt idx="2">
                  <c:v>73.15934184270229</c:v>
                </c:pt>
                <c:pt idx="3">
                  <c:v>1916.6156769890463</c:v>
                </c:pt>
                <c:pt idx="4">
                  <c:v>101.69850976373088</c:v>
                </c:pt>
                <c:pt idx="5">
                  <c:v>74.144464694961002</c:v>
                </c:pt>
                <c:pt idx="6">
                  <c:v>114.28824333681301</c:v>
                </c:pt>
                <c:pt idx="7">
                  <c:v>39.26463389585907</c:v>
                </c:pt>
                <c:pt idx="8">
                  <c:v>179.72518178075123</c:v>
                </c:pt>
                <c:pt idx="9">
                  <c:v>116.57501347639183</c:v>
                </c:pt>
                <c:pt idx="10">
                  <c:v>101.03085110833328</c:v>
                </c:pt>
                <c:pt idx="11">
                  <c:v>98.061470505006653</c:v>
                </c:pt>
                <c:pt idx="12">
                  <c:v>179.72518178075117</c:v>
                </c:pt>
                <c:pt idx="13">
                  <c:v>73.101686141003285</c:v>
                </c:pt>
                <c:pt idx="14">
                  <c:v>11.908872280910492</c:v>
                </c:pt>
                <c:pt idx="15">
                  <c:v>11.237774225257743</c:v>
                </c:pt>
                <c:pt idx="16">
                  <c:v>95.477799220642027</c:v>
                </c:pt>
                <c:pt idx="17">
                  <c:v>37.735384250168913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4-A5E1-4174-9E95-58E75E15F631}"/>
            </c:ext>
          </c:extLst>
        </c:ser>
        <c:ser>
          <c:idx val="6"/>
          <c:order val="5"/>
          <c:tx>
            <c:strRef>
              <c:f>'Daten Wasser'!$H$9</c:f>
              <c:strCache>
                <c:ptCount val="1"/>
                <c:pt idx="0">
                  <c:v>Energie für CO₂</c:v>
                </c:pt>
              </c:strCache>
              <c:extLst xmlns:c15="http://schemas.microsoft.com/office/drawing/2012/chart"/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Wasser'!$H$10:$H$29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2.4651324826226791E-2</c:v>
                </c:pt>
                <c:pt idx="3">
                  <c:v>1682.5411678405326</c:v>
                </c:pt>
                <c:pt idx="4">
                  <c:v>25.944085113537767</c:v>
                </c:pt>
                <c:pt idx="5">
                  <c:v>19.62586045586453</c:v>
                </c:pt>
                <c:pt idx="6">
                  <c:v>30.251821558118543</c:v>
                </c:pt>
                <c:pt idx="7">
                  <c:v>10.393253614562969</c:v>
                </c:pt>
                <c:pt idx="8">
                  <c:v>45.881867027129594</c:v>
                </c:pt>
                <c:pt idx="9">
                  <c:v>5.5096613482849106</c:v>
                </c:pt>
                <c:pt idx="10">
                  <c:v>4.5465911299226205</c:v>
                </c:pt>
                <c:pt idx="11">
                  <c:v>4.4188720960755505</c:v>
                </c:pt>
                <c:pt idx="12">
                  <c:v>8.1031064607705243</c:v>
                </c:pt>
                <c:pt idx="13">
                  <c:v>2.4651324826226791E-2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5-A5E1-4174-9E95-58E75E15F631}"/>
            </c:ext>
          </c:extLst>
        </c:ser>
        <c:ser>
          <c:idx val="7"/>
          <c:order val="6"/>
          <c:tx>
            <c:strRef>
              <c:f>'Daten Wasser'!$I$9</c:f>
              <c:strCache>
                <c:ptCount val="1"/>
                <c:pt idx="0">
                  <c:v>Energie O₂+Wasser</c:v>
                </c:pt>
              </c:strCache>
              <c:extLst xmlns:c15="http://schemas.microsoft.com/office/drawing/2012/chart"/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Wasser'!$I$10:$I$29</c:f>
              <c:numCache>
                <c:formatCode>#,##0.00</c:formatCode>
                <c:ptCount val="20"/>
                <c:pt idx="0">
                  <c:v>0.12606583867059651</c:v>
                </c:pt>
                <c:pt idx="1">
                  <c:v>9.2715825301385779E-2</c:v>
                </c:pt>
                <c:pt idx="2">
                  <c:v>9.3944365931004414E-2</c:v>
                </c:pt>
                <c:pt idx="3">
                  <c:v>2.459491321297846</c:v>
                </c:pt>
                <c:pt idx="4">
                  <c:v>0.28502622737004407</c:v>
                </c:pt>
                <c:pt idx="5">
                  <c:v>0.21853747341621896</c:v>
                </c:pt>
                <c:pt idx="6">
                  <c:v>0.33685945461688083</c:v>
                </c:pt>
                <c:pt idx="7">
                  <c:v>5.0386223727707978E-2</c:v>
                </c:pt>
                <c:pt idx="8">
                  <c:v>0.21949736063955971</c:v>
                </c:pt>
                <c:pt idx="9">
                  <c:v>0.34359960670568768</c:v>
                </c:pt>
                <c:pt idx="10">
                  <c:v>0.28287699769327146</c:v>
                </c:pt>
                <c:pt idx="11">
                  <c:v>0.27494865549201503</c:v>
                </c:pt>
                <c:pt idx="12">
                  <c:v>0.21949736063955971</c:v>
                </c:pt>
                <c:pt idx="13">
                  <c:v>9.3807519574548442E-2</c:v>
                </c:pt>
                <c:pt idx="14">
                  <c:v>8.3085490953361499E-2</c:v>
                </c:pt>
                <c:pt idx="15">
                  <c:v>8.3277844101425025E-2</c:v>
                </c:pt>
                <c:pt idx="16">
                  <c:v>0.64864337484521084</c:v>
                </c:pt>
                <c:pt idx="17">
                  <c:v>0.27349036881410571</c:v>
                </c:pt>
                <c:pt idx="18">
                  <c:v>4.0647638867849016</c:v>
                </c:pt>
                <c:pt idx="19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A5E1-4174-9E95-58E75E15F631}"/>
            </c:ext>
          </c:extLst>
        </c:ser>
        <c:ser>
          <c:idx val="8"/>
          <c:order val="7"/>
          <c:tx>
            <c:strRef>
              <c:f>'Daten Wasser'!$J$9</c:f>
              <c:strCache>
                <c:ptCount val="1"/>
                <c:pt idx="0">
                  <c:v>Prozesswasser (ohne Meerwasser)</c:v>
                </c:pt>
              </c:strCache>
              <c:extLst xmlns:c15="http://schemas.microsoft.com/office/drawing/2012/chart"/>
            </c:strRef>
          </c:tx>
          <c:spPr>
            <a:solidFill>
              <a:srgbClr val="622F63">
                <a:lumMod val="60000"/>
                <a:lumOff val="40000"/>
              </a:srgbClr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Wasser'!$J$10:$J$29</c:f>
              <c:numCache>
                <c:formatCode>#,##0.00</c:formatCode>
                <c:ptCount val="20"/>
                <c:pt idx="0">
                  <c:v>197.09692293977855</c:v>
                </c:pt>
                <c:pt idx="1">
                  <c:v>197.09692293977855</c:v>
                </c:pt>
                <c:pt idx="2">
                  <c:v>202.55810139676723</c:v>
                </c:pt>
                <c:pt idx="3">
                  <c:v>197.68750458594633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197.11266390198551</c:v>
                </c:pt>
                <c:pt idx="8">
                  <c:v>197.11266390198551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197.11266390198546</c:v>
                </c:pt>
                <c:pt idx="13">
                  <c:v>199.41766571839176</c:v>
                </c:pt>
                <c:pt idx="14">
                  <c:v>265.42239955248874</c:v>
                </c:pt>
                <c:pt idx="15">
                  <c:v>266.0368851086871</c:v>
                </c:pt>
                <c:pt idx="16">
                  <c:v>261.20031636093569</c:v>
                </c:pt>
                <c:pt idx="17">
                  <c:v>260.73806238469291</c:v>
                </c:pt>
                <c:pt idx="18">
                  <c:v>120.97330221705293</c:v>
                </c:pt>
                <c:pt idx="19">
                  <c:v>113.12368579024029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7-A5E1-4174-9E95-58E75E15F631}"/>
            </c:ext>
          </c:extLst>
        </c:ser>
        <c:ser>
          <c:idx val="10"/>
          <c:order val="8"/>
          <c:tx>
            <c:strRef>
              <c:f>'Daten Wasser'!$K$9</c:f>
              <c:strCache>
                <c:ptCount val="1"/>
                <c:pt idx="0">
                  <c:v>Hilfsstoffe</c:v>
                </c:pt>
              </c:strCache>
              <c:extLst xmlns:c15="http://schemas.microsoft.com/office/drawing/2012/chart"/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Wasser'!$K$10:$K$29</c:f>
              <c:numCache>
                <c:formatCode>#,##0.00</c:formatCode>
                <c:ptCount val="20"/>
                <c:pt idx="0">
                  <c:v>3.5035297533251537</c:v>
                </c:pt>
                <c:pt idx="1">
                  <c:v>3.5035297533251546</c:v>
                </c:pt>
                <c:pt idx="2">
                  <c:v>0.55526400181907487</c:v>
                </c:pt>
                <c:pt idx="3">
                  <c:v>2.2310627381497232</c:v>
                </c:pt>
                <c:pt idx="4">
                  <c:v>2.2696408836917539</c:v>
                </c:pt>
                <c:pt idx="5">
                  <c:v>2.2696408836917539</c:v>
                </c:pt>
                <c:pt idx="6">
                  <c:v>2.2696408836917539</c:v>
                </c:pt>
                <c:pt idx="7">
                  <c:v>2.2245751979632873</c:v>
                </c:pt>
                <c:pt idx="8">
                  <c:v>2.2245751979632873</c:v>
                </c:pt>
                <c:pt idx="9">
                  <c:v>4.0899301756225119</c:v>
                </c:pt>
                <c:pt idx="10">
                  <c:v>4.0899301756225119</c:v>
                </c:pt>
                <c:pt idx="11">
                  <c:v>3.9753169086591966</c:v>
                </c:pt>
                <c:pt idx="12">
                  <c:v>3.930084804364145</c:v>
                </c:pt>
                <c:pt idx="13">
                  <c:v>2.3449974694393365</c:v>
                </c:pt>
                <c:pt idx="14">
                  <c:v>1.5996758212092115</c:v>
                </c:pt>
                <c:pt idx="15">
                  <c:v>1.6033792678225702</c:v>
                </c:pt>
                <c:pt idx="16">
                  <c:v>1.5742297231856508</c:v>
                </c:pt>
                <c:pt idx="17">
                  <c:v>1.5714437619770216</c:v>
                </c:pt>
                <c:pt idx="18">
                  <c:v>0.30119637055409082</c:v>
                </c:pt>
                <c:pt idx="19">
                  <c:v>0.28165258746585459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8-A5E1-4174-9E95-58E75E15F631}"/>
            </c:ext>
          </c:extLst>
        </c:ser>
        <c:ser>
          <c:idx val="11"/>
          <c:order val="9"/>
          <c:tx>
            <c:strRef>
              <c:f>'Daten Wasser'!$L$9</c:f>
              <c:strCache>
                <c:ptCount val="1"/>
                <c:pt idx="0">
                  <c:v>Stromtransport HGÜ</c:v>
                </c:pt>
              </c:strCache>
              <c:extLst xmlns:c15="http://schemas.microsoft.com/office/drawing/2012/chart"/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Wasser'!$L$10:$L$29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7.8929495208395091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9-A5E1-4174-9E95-58E75E15F631}"/>
            </c:ext>
          </c:extLst>
        </c:ser>
        <c:ser>
          <c:idx val="3"/>
          <c:order val="10"/>
          <c:tx>
            <c:strRef>
              <c:f>'Daten Wasser'!$M$9</c:f>
              <c:strCache>
                <c:ptCount val="1"/>
                <c:pt idx="0">
                  <c:v>Transport Produkte</c:v>
                </c:pt>
              </c:strCache>
              <c:extLst xmlns:c15="http://schemas.microsoft.com/office/drawing/2012/chart"/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Wasser'!$M$10:$M$29</c:f>
              <c:numCache>
                <c:formatCode>#,##0.00</c:formatCode>
                <c:ptCount val="20"/>
                <c:pt idx="0">
                  <c:v>5.7250231980597936</c:v>
                </c:pt>
                <c:pt idx="1">
                  <c:v>5.7250231980597936</c:v>
                </c:pt>
                <c:pt idx="2">
                  <c:v>5.7250231980597936</c:v>
                </c:pt>
                <c:pt idx="3">
                  <c:v>6.0340642045461328</c:v>
                </c:pt>
                <c:pt idx="4">
                  <c:v>8.6559043368397379</c:v>
                </c:pt>
                <c:pt idx="5">
                  <c:v>8.6559043368397379</c:v>
                </c:pt>
                <c:pt idx="6">
                  <c:v>8.6559043368397379</c:v>
                </c:pt>
                <c:pt idx="7">
                  <c:v>5.7250231980597936</c:v>
                </c:pt>
                <c:pt idx="8">
                  <c:v>5.7250231980597936</c:v>
                </c:pt>
                <c:pt idx="9">
                  <c:v>10.819191382244107</c:v>
                </c:pt>
                <c:pt idx="10">
                  <c:v>10.819191382244107</c:v>
                </c:pt>
                <c:pt idx="11">
                  <c:v>7.7287813173807214</c:v>
                </c:pt>
                <c:pt idx="12">
                  <c:v>5.7250231980597936</c:v>
                </c:pt>
                <c:pt idx="13">
                  <c:v>5.7250231980597936</c:v>
                </c:pt>
                <c:pt idx="14">
                  <c:v>8.3353289038255944</c:v>
                </c:pt>
                <c:pt idx="15">
                  <c:v>8.3529569201187677</c:v>
                </c:pt>
                <c:pt idx="16">
                  <c:v>5.8233561349445546</c:v>
                </c:pt>
                <c:pt idx="17">
                  <c:v>5.8122721470596925</c:v>
                </c:pt>
                <c:pt idx="18">
                  <c:v>6.0537249788775913</c:v>
                </c:pt>
                <c:pt idx="19">
                  <c:v>5.9711358936267871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8-E318-465E-9C0D-FD7944F3A8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Wasser'!$B$6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Wasser'!$B$5</c:f>
              <c:strCache>
                <c:ptCount val="1"/>
                <c:pt idx="0">
                  <c:v>Wasserverbrauch in ml / MJ Produkt (LHV) 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389776387347421"/>
          <c:h val="0.12638014780141391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KEA'!$C$9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KEA'!$C$10:$C$29</c:f>
              <c:numCache>
                <c:formatCode>#,##0.00</c:formatCode>
                <c:ptCount val="20"/>
                <c:pt idx="0">
                  <c:v>4.7136447995548192</c:v>
                </c:pt>
                <c:pt idx="1">
                  <c:v>4.7136447995548192</c:v>
                </c:pt>
                <c:pt idx="2">
                  <c:v>4.76914620955327</c:v>
                </c:pt>
                <c:pt idx="3">
                  <c:v>4.7277687750266315</c:v>
                </c:pt>
                <c:pt idx="4">
                  <c:v>4.8095184043729144</c:v>
                </c:pt>
                <c:pt idx="5">
                  <c:v>4.8095184043729144</c:v>
                </c:pt>
                <c:pt idx="6">
                  <c:v>4.8095184043729144</c:v>
                </c:pt>
                <c:pt idx="7">
                  <c:v>4.7140212504072201</c:v>
                </c:pt>
                <c:pt idx="8">
                  <c:v>4.7140212504072201</c:v>
                </c:pt>
                <c:pt idx="9">
                  <c:v>4.9057510767087926</c:v>
                </c:pt>
                <c:pt idx="10">
                  <c:v>4.9057510767087926</c:v>
                </c:pt>
                <c:pt idx="11">
                  <c:v>4.7682758305146793</c:v>
                </c:pt>
                <c:pt idx="12">
                  <c:v>4.7140212504072192</c:v>
                </c:pt>
                <c:pt idx="13">
                  <c:v>4.76914620955327</c:v>
                </c:pt>
                <c:pt idx="14">
                  <c:v>4.8715071836405208</c:v>
                </c:pt>
                <c:pt idx="15">
                  <c:v>4.8827853229622615</c:v>
                </c:pt>
                <c:pt idx="16">
                  <c:v>4.7940159521835808</c:v>
                </c:pt>
                <c:pt idx="17">
                  <c:v>4.7855318394269712</c:v>
                </c:pt>
                <c:pt idx="18">
                  <c:v>5.094978326722476</c:v>
                </c:pt>
                <c:pt idx="19">
                  <c:v>4.7643795513336897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07-4A44-BC22-9412836774B7}"/>
            </c:ext>
          </c:extLst>
        </c:ser>
        <c:ser>
          <c:idx val="1"/>
          <c:order val="1"/>
          <c:tx>
            <c:strRef>
              <c:f>'Daten KEA'!$D$9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KEA'!$D$10:$D$29</c:f>
              <c:numCache>
                <c:formatCode>#,##0.00</c:formatCode>
                <c:ptCount val="20"/>
                <c:pt idx="0">
                  <c:v>3.0767850075395402</c:v>
                </c:pt>
                <c:pt idx="1">
                  <c:v>3.0767850075395402</c:v>
                </c:pt>
                <c:pt idx="2">
                  <c:v>3.6180242023323474</c:v>
                </c:pt>
                <c:pt idx="3">
                  <c:v>3.086004292790443</c:v>
                </c:pt>
                <c:pt idx="4">
                  <c:v>3.1393655545402295</c:v>
                </c:pt>
                <c:pt idx="5">
                  <c:v>3.1393655545402295</c:v>
                </c:pt>
                <c:pt idx="6">
                  <c:v>3.1393655545402295</c:v>
                </c:pt>
                <c:pt idx="7">
                  <c:v>3.0770307321089563</c:v>
                </c:pt>
                <c:pt idx="8">
                  <c:v>3.0770307321089563</c:v>
                </c:pt>
                <c:pt idx="9">
                  <c:v>3.2021804793106452</c:v>
                </c:pt>
                <c:pt idx="10">
                  <c:v>3.2021804793106452</c:v>
                </c:pt>
                <c:pt idx="11">
                  <c:v>3.1124448724957641</c:v>
                </c:pt>
                <c:pt idx="12">
                  <c:v>3.0770307321089549</c:v>
                </c:pt>
                <c:pt idx="13">
                  <c:v>3.1130130038019415</c:v>
                </c:pt>
                <c:pt idx="14">
                  <c:v>1.7535816848589174</c:v>
                </c:pt>
                <c:pt idx="15">
                  <c:v>1.7576414425085134</c:v>
                </c:pt>
                <c:pt idx="16">
                  <c:v>1.7256874009961272</c:v>
                </c:pt>
                <c:pt idx="17">
                  <c:v>1.7226334006259238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07-4A44-BC22-9412836774B7}"/>
            </c:ext>
          </c:extLst>
        </c:ser>
        <c:ser>
          <c:idx val="2"/>
          <c:order val="2"/>
          <c:tx>
            <c:strRef>
              <c:f>'Daten KEA'!$E$9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KEA'!$E$10:$E$29</c:f>
              <c:numCache>
                <c:formatCode>#,##0.00</c:formatCode>
                <c:ptCount val="20"/>
                <c:pt idx="0">
                  <c:v>0.32607099189136085</c:v>
                </c:pt>
                <c:pt idx="1">
                  <c:v>0.32607099189136085</c:v>
                </c:pt>
                <c:pt idx="2">
                  <c:v>17.745184982988942</c:v>
                </c:pt>
                <c:pt idx="3">
                  <c:v>44.425335615593482</c:v>
                </c:pt>
                <c:pt idx="4">
                  <c:v>45.193510814715381</c:v>
                </c:pt>
                <c:pt idx="5">
                  <c:v>45.193510814715381</c:v>
                </c:pt>
                <c:pt idx="6">
                  <c:v>45.193510814715381</c:v>
                </c:pt>
                <c:pt idx="7">
                  <c:v>44.296154510475304</c:v>
                </c:pt>
                <c:pt idx="8">
                  <c:v>44.296154510475304</c:v>
                </c:pt>
                <c:pt idx="9">
                  <c:v>1.8653053392890792E-2</c:v>
                </c:pt>
                <c:pt idx="10">
                  <c:v>1.8653053392890792E-2</c:v>
                </c:pt>
                <c:pt idx="11">
                  <c:v>1.8130333616171196E-2</c:v>
                </c:pt>
                <c:pt idx="12">
                  <c:v>1.7924042354399206E-2</c:v>
                </c:pt>
                <c:pt idx="13">
                  <c:v>17.745184982988942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07-4A44-BC22-9412836774B7}"/>
            </c:ext>
          </c:extLst>
        </c:ser>
        <c:ser>
          <c:idx val="4"/>
          <c:order val="3"/>
          <c:tx>
            <c:strRef>
              <c:f>'Daten KEA'!$F$9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1059.7645802898865</c:v>
                </c:pt>
                <c:pt idx="15">
                  <c:v>1041.4641867031667</c:v>
                </c:pt>
                <c:pt idx="16">
                  <c:v>1042.9068688495961</c:v>
                </c:pt>
                <c:pt idx="17">
                  <c:v>894.72836623996409</c:v>
                </c:pt>
                <c:pt idx="18">
                  <c:v>3486.1701061539438</c:v>
                </c:pt>
                <c:pt idx="19">
                  <c:v>2523.8585970338572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07-4A44-BC22-9412836774B7}"/>
            </c:ext>
          </c:extLst>
        </c:ser>
        <c:ser>
          <c:idx val="5"/>
          <c:order val="4"/>
          <c:tx>
            <c:strRef>
              <c:f>'Daten KEA'!$G$9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KEA'!$G$10:$G$29</c:f>
              <c:numCache>
                <c:formatCode>#,##0.00</c:formatCode>
                <c:ptCount val="20"/>
                <c:pt idx="0">
                  <c:v>2078.8464519945055</c:v>
                </c:pt>
                <c:pt idx="1">
                  <c:v>1768.1511677466924</c:v>
                </c:pt>
                <c:pt idx="2">
                  <c:v>1839.6764215486091</c:v>
                </c:pt>
                <c:pt idx="3">
                  <c:v>4669.7272843693272</c:v>
                </c:pt>
                <c:pt idx="4">
                  <c:v>1901.1515077420572</c:v>
                </c:pt>
                <c:pt idx="5">
                  <c:v>1854.4373346355594</c:v>
                </c:pt>
                <c:pt idx="6">
                  <c:v>1729.707364939014</c:v>
                </c:pt>
                <c:pt idx="7">
                  <c:v>1797.142514108838</c:v>
                </c:pt>
                <c:pt idx="8">
                  <c:v>1990.3002677508196</c:v>
                </c:pt>
                <c:pt idx="9">
                  <c:v>1764.3167266447078</c:v>
                </c:pt>
                <c:pt idx="10">
                  <c:v>1934.8198600729179</c:v>
                </c:pt>
                <c:pt idx="11">
                  <c:v>1880.5096707120347</c:v>
                </c:pt>
                <c:pt idx="12">
                  <c:v>1990.3002677508186</c:v>
                </c:pt>
                <c:pt idx="13">
                  <c:v>1838.226602122792</c:v>
                </c:pt>
                <c:pt idx="14">
                  <c:v>952.57483090491758</c:v>
                </c:pt>
                <c:pt idx="15">
                  <c:v>898.89459134866956</c:v>
                </c:pt>
                <c:pt idx="16">
                  <c:v>1080.2438274198209</c:v>
                </c:pt>
                <c:pt idx="17">
                  <c:v>948.89996157117275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007-4A44-BC22-9412836774B7}"/>
            </c:ext>
          </c:extLst>
        </c:ser>
        <c:ser>
          <c:idx val="6"/>
          <c:order val="5"/>
          <c:tx>
            <c:strRef>
              <c:f>'Daten KEA'!$H$9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KEA'!$H$10:$H$29</c:f>
              <c:numCache>
                <c:formatCode>#,##0.00</c:formatCode>
                <c:ptCount val="20"/>
                <c:pt idx="0">
                  <c:v>26.788017678183795</c:v>
                </c:pt>
                <c:pt idx="1">
                  <c:v>26.788017678183795</c:v>
                </c:pt>
                <c:pt idx="2">
                  <c:v>0.61988612664465959</c:v>
                </c:pt>
                <c:pt idx="3">
                  <c:v>638.1718258308365</c:v>
                </c:pt>
                <c:pt idx="4">
                  <c:v>502.59360332946164</c:v>
                </c:pt>
                <c:pt idx="5">
                  <c:v>490.86507675840437</c:v>
                </c:pt>
                <c:pt idx="6">
                  <c:v>457.84935549047583</c:v>
                </c:pt>
                <c:pt idx="7">
                  <c:v>475.69927635607729</c:v>
                </c:pt>
                <c:pt idx="8">
                  <c:v>525.72389950516413</c:v>
                </c:pt>
                <c:pt idx="9">
                  <c:v>83.386545581618179</c:v>
                </c:pt>
                <c:pt idx="10">
                  <c:v>91.295906835390838</c:v>
                </c:pt>
                <c:pt idx="11">
                  <c:v>88.737294429733339</c:v>
                </c:pt>
                <c:pt idx="12">
                  <c:v>93.811799440518939</c:v>
                </c:pt>
                <c:pt idx="13">
                  <c:v>0.61988612664465959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007-4A44-BC22-9412836774B7}"/>
            </c:ext>
          </c:extLst>
        </c:ser>
        <c:ser>
          <c:idx val="7"/>
          <c:order val="6"/>
          <c:tx>
            <c:strRef>
              <c:f>'Daten KEA'!$I$9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KEA'!$I$10:$I$29</c:f>
              <c:numCache>
                <c:formatCode>#,##0.00</c:formatCode>
                <c:ptCount val="20"/>
                <c:pt idx="0">
                  <c:v>1.0226535110252324</c:v>
                </c:pt>
                <c:pt idx="1">
                  <c:v>2.3314468585312129</c:v>
                </c:pt>
                <c:pt idx="2">
                  <c:v>2.3623399361928912</c:v>
                </c:pt>
                <c:pt idx="3">
                  <c:v>5.9924135373749001</c:v>
                </c:pt>
                <c:pt idx="4">
                  <c:v>5.5939464448683749</c:v>
                </c:pt>
                <c:pt idx="5">
                  <c:v>5.4658705998791151</c:v>
                </c:pt>
                <c:pt idx="6">
                  <c:v>5.0982346266623999</c:v>
                </c:pt>
                <c:pt idx="7">
                  <c:v>2.3061777432238633</c:v>
                </c:pt>
                <c:pt idx="8">
                  <c:v>2.5467788662680753</c:v>
                </c:pt>
                <c:pt idx="9">
                  <c:v>5.200244162975423</c:v>
                </c:pt>
                <c:pt idx="10">
                  <c:v>5.6930640317612333</c:v>
                </c:pt>
                <c:pt idx="11">
                  <c:v>5.5335249090533241</c:v>
                </c:pt>
                <c:pt idx="12">
                  <c:v>2.5467788662680753</c:v>
                </c:pt>
                <c:pt idx="13">
                  <c:v>2.3588987759937177</c:v>
                </c:pt>
                <c:pt idx="14">
                  <c:v>6.6458977499000769</c:v>
                </c:pt>
                <c:pt idx="15">
                  <c:v>6.6612838219956112</c:v>
                </c:pt>
                <c:pt idx="16">
                  <c:v>7.5251822386341978</c:v>
                </c:pt>
                <c:pt idx="17">
                  <c:v>6.8772322215489057</c:v>
                </c:pt>
                <c:pt idx="18">
                  <c:v>32.973604143234802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007-4A44-BC22-9412836774B7}"/>
            </c:ext>
          </c:extLst>
        </c:ser>
        <c:ser>
          <c:idx val="8"/>
          <c:order val="7"/>
          <c:tx>
            <c:strRef>
              <c:f>'Daten KEA'!$J$9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KEA'!$J$10:$J$29</c:f>
              <c:numCache>
                <c:formatCode>#,##0.00</c:formatCode>
                <c:ptCount val="20"/>
                <c:pt idx="0">
                  <c:v>13.48978208754072</c:v>
                </c:pt>
                <c:pt idx="1">
                  <c:v>13.489782087540723</c:v>
                </c:pt>
                <c:pt idx="2">
                  <c:v>1.4593693318807759</c:v>
                </c:pt>
                <c:pt idx="3">
                  <c:v>4.8891918609034954</c:v>
                </c:pt>
                <c:pt idx="4">
                  <c:v>4.9737327175847703</c:v>
                </c:pt>
                <c:pt idx="5">
                  <c:v>4.9737327175847703</c:v>
                </c:pt>
                <c:pt idx="6">
                  <c:v>4.9737327175847694</c:v>
                </c:pt>
                <c:pt idx="7">
                  <c:v>4.8749749461863807</c:v>
                </c:pt>
                <c:pt idx="8">
                  <c:v>4.8749749461863807</c:v>
                </c:pt>
                <c:pt idx="9">
                  <c:v>17.027378886545513</c:v>
                </c:pt>
                <c:pt idx="10">
                  <c:v>17.027378886545513</c:v>
                </c:pt>
                <c:pt idx="11">
                  <c:v>16.550215845073289</c:v>
                </c:pt>
                <c:pt idx="12">
                  <c:v>16.361903540316064</c:v>
                </c:pt>
                <c:pt idx="13">
                  <c:v>5.5708202244969707</c:v>
                </c:pt>
                <c:pt idx="14">
                  <c:v>3.3720882435309405</c:v>
                </c:pt>
                <c:pt idx="15">
                  <c:v>3.3798950432711603</c:v>
                </c:pt>
                <c:pt idx="16">
                  <c:v>3.3184483204594506</c:v>
                </c:pt>
                <c:pt idx="17">
                  <c:v>3.3125755636708591</c:v>
                </c:pt>
                <c:pt idx="18">
                  <c:v>0.53162723480991492</c:v>
                </c:pt>
                <c:pt idx="19">
                  <c:v>0.49713144277294574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007-4A44-BC22-9412836774B7}"/>
            </c:ext>
          </c:extLst>
        </c:ser>
        <c:ser>
          <c:idx val="10"/>
          <c:order val="8"/>
          <c:tx>
            <c:strRef>
              <c:f>'Daten KEA'!$K$9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6.5639567308313875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007-4A44-BC22-9412836774B7}"/>
            </c:ext>
          </c:extLst>
        </c:ser>
        <c:ser>
          <c:idx val="11"/>
          <c:order val="9"/>
          <c:tx>
            <c:strRef>
              <c:f>'Daten KEA'!$L$9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KEA'!$L$10:$L$29</c:f>
              <c:numCache>
                <c:formatCode>#,##0.00</c:formatCode>
                <c:ptCount val="20"/>
                <c:pt idx="0">
                  <c:v>9.4181337947545885</c:v>
                </c:pt>
                <c:pt idx="1">
                  <c:v>9.4181337947545885</c:v>
                </c:pt>
                <c:pt idx="2">
                  <c:v>9.4181337947545885</c:v>
                </c:pt>
                <c:pt idx="3">
                  <c:v>10.22174597977078</c:v>
                </c:pt>
                <c:pt idx="4">
                  <c:v>15.125317177967275</c:v>
                </c:pt>
                <c:pt idx="5">
                  <c:v>15.125317177967275</c:v>
                </c:pt>
                <c:pt idx="6">
                  <c:v>15.125317177967275</c:v>
                </c:pt>
                <c:pt idx="7">
                  <c:v>9.4181337947545885</c:v>
                </c:pt>
                <c:pt idx="8">
                  <c:v>9.4181337947545885</c:v>
                </c:pt>
                <c:pt idx="9">
                  <c:v>20.75060247308064</c:v>
                </c:pt>
                <c:pt idx="10">
                  <c:v>20.75060247308064</c:v>
                </c:pt>
                <c:pt idx="11">
                  <c:v>12.714480622918693</c:v>
                </c:pt>
                <c:pt idx="12">
                  <c:v>9.4181337947545885</c:v>
                </c:pt>
                <c:pt idx="13">
                  <c:v>9.4181337947545885</c:v>
                </c:pt>
                <c:pt idx="14">
                  <c:v>14.162851591028923</c:v>
                </c:pt>
                <c:pt idx="15">
                  <c:v>14.192803975810035</c:v>
                </c:pt>
                <c:pt idx="16">
                  <c:v>9.5798995595336169</c:v>
                </c:pt>
                <c:pt idx="17">
                  <c:v>9.5616654882875043</c:v>
                </c:pt>
                <c:pt idx="18">
                  <c:v>9.9588752456128589</c:v>
                </c:pt>
                <c:pt idx="19">
                  <c:v>9.8230094110181465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007-4A44-BC22-941283677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KEA'!$B$6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KEA'!$B$5</c:f>
              <c:strCache>
                <c:ptCount val="1"/>
                <c:pt idx="0">
                  <c:v>Kumulierter Energieaufwand (fossil + regenerativ) in kJ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AP'!$C$9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AP'!$C$10:$C$29</c:f>
              <c:numCache>
                <c:formatCode>#,##0.00</c:formatCode>
                <c:ptCount val="20"/>
                <c:pt idx="0">
                  <c:v>4.9164229967015656</c:v>
                </c:pt>
                <c:pt idx="1">
                  <c:v>4.9164229967015656</c:v>
                </c:pt>
                <c:pt idx="2">
                  <c:v>4.9743120443641118</c:v>
                </c:pt>
                <c:pt idx="3">
                  <c:v>4.9311545772018661</c:v>
                </c:pt>
                <c:pt idx="4">
                  <c:v>5.0164210270047551</c:v>
                </c:pt>
                <c:pt idx="5">
                  <c:v>5.0164210270047551</c:v>
                </c:pt>
                <c:pt idx="6">
                  <c:v>5.0164210270047551</c:v>
                </c:pt>
                <c:pt idx="7">
                  <c:v>4.9168156422458491</c:v>
                </c:pt>
                <c:pt idx="8">
                  <c:v>4.9168156422458491</c:v>
                </c:pt>
                <c:pt idx="9">
                  <c:v>5.116793571696892</c:v>
                </c:pt>
                <c:pt idx="10">
                  <c:v>5.116793571696892</c:v>
                </c:pt>
                <c:pt idx="11">
                  <c:v>4.973404222136697</c:v>
                </c:pt>
                <c:pt idx="12">
                  <c:v>4.9168156422458482</c:v>
                </c:pt>
                <c:pt idx="13">
                  <c:v>4.9743120443641118</c:v>
                </c:pt>
                <c:pt idx="14">
                  <c:v>8.0787981728751426</c:v>
                </c:pt>
                <c:pt idx="15">
                  <c:v>8.0975015859896473</c:v>
                </c:pt>
                <c:pt idx="16">
                  <c:v>7.9502884539096179</c:v>
                </c:pt>
                <c:pt idx="17">
                  <c:v>19.054352301730514</c:v>
                </c:pt>
                <c:pt idx="18">
                  <c:v>14.197331165418444</c:v>
                </c:pt>
                <c:pt idx="19">
                  <c:v>44.638200517163327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40-4E53-B83D-9A4B3DC68D85}"/>
            </c:ext>
          </c:extLst>
        </c:ser>
        <c:ser>
          <c:idx val="1"/>
          <c:order val="1"/>
          <c:tx>
            <c:strRef>
              <c:f>'Daten AP'!$D$9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AP'!$D$10:$D$29</c:f>
              <c:numCache>
                <c:formatCode>#,##0.00</c:formatCode>
                <c:ptCount val="20"/>
                <c:pt idx="0">
                  <c:v>33.380478614304231</c:v>
                </c:pt>
                <c:pt idx="1">
                  <c:v>33.380478614304231</c:v>
                </c:pt>
                <c:pt idx="2">
                  <c:v>11.470180226424128</c:v>
                </c:pt>
                <c:pt idx="3">
                  <c:v>33.480499952617713</c:v>
                </c:pt>
                <c:pt idx="4">
                  <c:v>34.059423878828404</c:v>
                </c:pt>
                <c:pt idx="5">
                  <c:v>34.059423878828404</c:v>
                </c:pt>
                <c:pt idx="6">
                  <c:v>34.059423878828404</c:v>
                </c:pt>
                <c:pt idx="7">
                  <c:v>33.383144515143698</c:v>
                </c:pt>
                <c:pt idx="8">
                  <c:v>33.383144515143698</c:v>
                </c:pt>
                <c:pt idx="9">
                  <c:v>34.74091194114667</c:v>
                </c:pt>
                <c:pt idx="10">
                  <c:v>34.74091194114667</c:v>
                </c:pt>
                <c:pt idx="11">
                  <c:v>33.767357566406289</c:v>
                </c:pt>
                <c:pt idx="12">
                  <c:v>33.383144515143684</c:v>
                </c:pt>
                <c:pt idx="13">
                  <c:v>33.773521303836603</c:v>
                </c:pt>
                <c:pt idx="14">
                  <c:v>19.024857371064268</c:v>
                </c:pt>
                <c:pt idx="15">
                  <c:v>19.06890225982626</c:v>
                </c:pt>
                <c:pt idx="16">
                  <c:v>18.722228313895343</c:v>
                </c:pt>
                <c:pt idx="17">
                  <c:v>18.689095029055533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40-4E53-B83D-9A4B3DC68D85}"/>
            </c:ext>
          </c:extLst>
        </c:ser>
        <c:ser>
          <c:idx val="2"/>
          <c:order val="2"/>
          <c:tx>
            <c:strRef>
              <c:f>'Daten AP'!$E$9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AP'!$E$10:$E$29</c:f>
              <c:numCache>
                <c:formatCode>#,##0.00</c:formatCode>
                <c:ptCount val="20"/>
                <c:pt idx="0">
                  <c:v>0.26844079305064367</c:v>
                </c:pt>
                <c:pt idx="1">
                  <c:v>0.26844079305064367</c:v>
                </c:pt>
                <c:pt idx="2">
                  <c:v>13.136543756958662</c:v>
                </c:pt>
                <c:pt idx="3">
                  <c:v>20.02437578834575</c:v>
                </c:pt>
                <c:pt idx="4">
                  <c:v>20.370624806959921</c:v>
                </c:pt>
                <c:pt idx="5">
                  <c:v>20.370624806959921</c:v>
                </c:pt>
                <c:pt idx="6">
                  <c:v>20.370624806959921</c:v>
                </c:pt>
                <c:pt idx="7">
                  <c:v>19.966148406204557</c:v>
                </c:pt>
                <c:pt idx="8">
                  <c:v>19.966148406204557</c:v>
                </c:pt>
                <c:pt idx="9">
                  <c:v>8.2476878257899851E-3</c:v>
                </c:pt>
                <c:pt idx="10">
                  <c:v>8.2476878257899851E-3</c:v>
                </c:pt>
                <c:pt idx="11">
                  <c:v>8.0165605434120244E-3</c:v>
                </c:pt>
                <c:pt idx="12">
                  <c:v>7.9253462048023398E-3</c:v>
                </c:pt>
                <c:pt idx="13">
                  <c:v>13.136543756958662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40-4E53-B83D-9A4B3DC68D85}"/>
            </c:ext>
          </c:extLst>
        </c:ser>
        <c:ser>
          <c:idx val="4"/>
          <c:order val="3"/>
          <c:tx>
            <c:strRef>
              <c:f>'Daten AP'!$F$9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AP'!$F$10:$F$29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202.16256280681003</c:v>
                </c:pt>
                <c:pt idx="15">
                  <c:v>0.92431292062862924</c:v>
                </c:pt>
                <c:pt idx="16">
                  <c:v>198.94675600291174</c:v>
                </c:pt>
                <c:pt idx="17">
                  <c:v>0.97557512896965404</c:v>
                </c:pt>
                <c:pt idx="18">
                  <c:v>683.12046123179334</c:v>
                </c:pt>
                <c:pt idx="19">
                  <c:v>2.7519119424476988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40-4E53-B83D-9A4B3DC68D85}"/>
            </c:ext>
          </c:extLst>
        </c:ser>
        <c:ser>
          <c:idx val="5"/>
          <c:order val="4"/>
          <c:tx>
            <c:strRef>
              <c:f>'Daten AP'!$G$9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AP'!$G$10:$G$29</c:f>
              <c:numCache>
                <c:formatCode>#,##0.00</c:formatCode>
                <c:ptCount val="20"/>
                <c:pt idx="0">
                  <c:v>231.19129440262518</c:v>
                </c:pt>
                <c:pt idx="1">
                  <c:v>45.986503318610723</c:v>
                </c:pt>
                <c:pt idx="2">
                  <c:v>47.846749422747862</c:v>
                </c:pt>
                <c:pt idx="3">
                  <c:v>4470.3535017451113</c:v>
                </c:pt>
                <c:pt idx="4">
                  <c:v>73.758603664218086</c:v>
                </c:pt>
                <c:pt idx="5">
                  <c:v>48.490745800808341</c:v>
                </c:pt>
                <c:pt idx="6">
                  <c:v>49.802653535189044</c:v>
                </c:pt>
                <c:pt idx="7">
                  <c:v>26.992244043096253</c:v>
                </c:pt>
                <c:pt idx="8">
                  <c:v>130.39017686652539</c:v>
                </c:pt>
                <c:pt idx="9">
                  <c:v>50.799144667180876</c:v>
                </c:pt>
                <c:pt idx="10">
                  <c:v>73.250978462539535</c:v>
                </c:pt>
                <c:pt idx="11">
                  <c:v>71.130523144822988</c:v>
                </c:pt>
                <c:pt idx="12">
                  <c:v>130.39017686652531</c:v>
                </c:pt>
                <c:pt idx="13">
                  <c:v>47.80904216838357</c:v>
                </c:pt>
                <c:pt idx="14">
                  <c:v>5.0470184599619321</c:v>
                </c:pt>
                <c:pt idx="15">
                  <c:v>4.7626049407445583</c:v>
                </c:pt>
                <c:pt idx="16">
                  <c:v>69.786273191881591</c:v>
                </c:pt>
                <c:pt idx="17">
                  <c:v>24.679219756663787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40-4E53-B83D-9A4B3DC68D85}"/>
            </c:ext>
          </c:extLst>
        </c:ser>
        <c:ser>
          <c:idx val="6"/>
          <c:order val="5"/>
          <c:tx>
            <c:strRef>
              <c:f>'Daten AP'!$H$9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AP'!$H$10:$H$29</c:f>
              <c:numCache>
                <c:formatCode>#,##0.00</c:formatCode>
                <c:ptCount val="20"/>
                <c:pt idx="0">
                  <c:v>26.716220026008131</c:v>
                </c:pt>
                <c:pt idx="1">
                  <c:v>26.716220026008131</c:v>
                </c:pt>
                <c:pt idx="2">
                  <c:v>1.6122148343477631E-2</c:v>
                </c:pt>
                <c:pt idx="3">
                  <c:v>348.82173358297479</c:v>
                </c:pt>
                <c:pt idx="4">
                  <c:v>19.045690178545641</c:v>
                </c:pt>
                <c:pt idx="5">
                  <c:v>12.835383118655669</c:v>
                </c:pt>
                <c:pt idx="6">
                  <c:v>13.182641922557648</c:v>
                </c:pt>
                <c:pt idx="7">
                  <c:v>7.1447817063604857</c:v>
                </c:pt>
                <c:pt idx="8">
                  <c:v>33.685129617930819</c:v>
                </c:pt>
                <c:pt idx="9">
                  <c:v>2.4009097280128655</c:v>
                </c:pt>
                <c:pt idx="10">
                  <c:v>3.350089391335437</c:v>
                </c:pt>
                <c:pt idx="11">
                  <c:v>3.256057614757502</c:v>
                </c:pt>
                <c:pt idx="12">
                  <c:v>5.9708505711715869</c:v>
                </c:pt>
                <c:pt idx="13">
                  <c:v>1.6122148343477631E-2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940-4E53-B83D-9A4B3DC68D85}"/>
            </c:ext>
          </c:extLst>
        </c:ser>
        <c:ser>
          <c:idx val="7"/>
          <c:order val="6"/>
          <c:tx>
            <c:strRef>
              <c:f>'Daten AP'!$I$9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AP'!$I$10:$I$29</c:f>
              <c:numCache>
                <c:formatCode>#,##0.00</c:formatCode>
                <c:ptCount val="20"/>
                <c:pt idx="0">
                  <c:v>0.30484396746556042</c:v>
                </c:pt>
                <c:pt idx="1">
                  <c:v>6.0636833915984456E-2</c:v>
                </c:pt>
                <c:pt idx="2">
                  <c:v>6.1440308553405494E-2</c:v>
                </c:pt>
                <c:pt idx="3">
                  <c:v>5.7365677285641681</c:v>
                </c:pt>
                <c:pt idx="4">
                  <c:v>0.21018231519529806</c:v>
                </c:pt>
                <c:pt idx="5">
                  <c:v>0.14292429131391357</c:v>
                </c:pt>
                <c:pt idx="6">
                  <c:v>0.14679108032919977</c:v>
                </c:pt>
                <c:pt idx="7">
                  <c:v>3.4637716242956557E-2</c:v>
                </c:pt>
                <c:pt idx="8">
                  <c:v>0.16186516710536375</c:v>
                </c:pt>
                <c:pt idx="9">
                  <c:v>0.14972819310171895</c:v>
                </c:pt>
                <c:pt idx="10">
                  <c:v>0.20859722952030271</c:v>
                </c:pt>
                <c:pt idx="11">
                  <c:v>0.20275106217967206</c:v>
                </c:pt>
                <c:pt idx="12">
                  <c:v>0.16186516710536375</c:v>
                </c:pt>
                <c:pt idx="13">
                  <c:v>6.1350810026466272E-2</c:v>
                </c:pt>
                <c:pt idx="14">
                  <c:v>3.5211898885572343E-2</c:v>
                </c:pt>
                <c:pt idx="15">
                  <c:v>3.5293418769756876E-2</c:v>
                </c:pt>
                <c:pt idx="16">
                  <c:v>0.47831279625157774</c:v>
                </c:pt>
                <c:pt idx="17">
                  <c:v>0.17886471934532186</c:v>
                </c:pt>
                <c:pt idx="18">
                  <c:v>9.8291397822370765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940-4E53-B83D-9A4B3DC68D85}"/>
            </c:ext>
          </c:extLst>
        </c:ser>
        <c:ser>
          <c:idx val="8"/>
          <c:order val="7"/>
          <c:tx>
            <c:strRef>
              <c:f>'Daten AP'!$J$9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AP'!$J$10:$J$29</c:f>
              <c:numCache>
                <c:formatCode>#,##0.00</c:formatCode>
                <c:ptCount val="20"/>
                <c:pt idx="0">
                  <c:v>3.2330771232507596</c:v>
                </c:pt>
                <c:pt idx="1">
                  <c:v>3.2330771232507596</c:v>
                </c:pt>
                <c:pt idx="2">
                  <c:v>0.41191773346976235</c:v>
                </c:pt>
                <c:pt idx="3">
                  <c:v>1.8094793832957785</c:v>
                </c:pt>
                <c:pt idx="4">
                  <c:v>1.8407677723717317</c:v>
                </c:pt>
                <c:pt idx="5">
                  <c:v>1.8407677723717317</c:v>
                </c:pt>
                <c:pt idx="6">
                  <c:v>1.8407677723717317</c:v>
                </c:pt>
                <c:pt idx="7">
                  <c:v>1.8042177337621605</c:v>
                </c:pt>
                <c:pt idx="8">
                  <c:v>1.8042177337621605</c:v>
                </c:pt>
                <c:pt idx="9">
                  <c:v>3.8604316512573744</c:v>
                </c:pt>
                <c:pt idx="10">
                  <c:v>3.8604316512573744</c:v>
                </c:pt>
                <c:pt idx="11">
                  <c:v>3.7522496861772883</c:v>
                </c:pt>
                <c:pt idx="12">
                  <c:v>3.7095556939633463</c:v>
                </c:pt>
                <c:pt idx="13">
                  <c:v>1.9237184748090721</c:v>
                </c:pt>
                <c:pt idx="14">
                  <c:v>1.2507935408996327</c:v>
                </c:pt>
                <c:pt idx="15">
                  <c:v>1.253689282050207</c:v>
                </c:pt>
                <c:pt idx="16">
                  <c:v>1.230897125246547</c:v>
                </c:pt>
                <c:pt idx="17">
                  <c:v>1.2287187699580886</c:v>
                </c:pt>
                <c:pt idx="18">
                  <c:v>0.20998173966275421</c:v>
                </c:pt>
                <c:pt idx="19">
                  <c:v>0.19635661674075536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940-4E53-B83D-9A4B3DC68D85}"/>
            </c:ext>
          </c:extLst>
        </c:ser>
        <c:ser>
          <c:idx val="10"/>
          <c:order val="8"/>
          <c:tx>
            <c:strRef>
              <c:f>'Daten AP'!$K$9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AP'!$K$10:$K$29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9.9532888295590922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940-4E53-B83D-9A4B3DC68D85}"/>
            </c:ext>
          </c:extLst>
        </c:ser>
        <c:ser>
          <c:idx val="11"/>
          <c:order val="9"/>
          <c:tx>
            <c:strRef>
              <c:f>'Daten AP'!$L$9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AP'!$L$10:$L$29</c:f>
              <c:numCache>
                <c:formatCode>#,##0.00</c:formatCode>
                <c:ptCount val="20"/>
                <c:pt idx="0">
                  <c:v>3.7151526645456201</c:v>
                </c:pt>
                <c:pt idx="1">
                  <c:v>3.7151526645456201</c:v>
                </c:pt>
                <c:pt idx="2">
                  <c:v>3.7151526645456201</c:v>
                </c:pt>
                <c:pt idx="3">
                  <c:v>5.2782191973904382</c:v>
                </c:pt>
                <c:pt idx="4">
                  <c:v>9.7046556956710415</c:v>
                </c:pt>
                <c:pt idx="5">
                  <c:v>9.7046556956710415</c:v>
                </c:pt>
                <c:pt idx="6">
                  <c:v>9.7046556956710415</c:v>
                </c:pt>
                <c:pt idx="7">
                  <c:v>3.7151526645456201</c:v>
                </c:pt>
                <c:pt idx="8">
                  <c:v>3.7151526645456201</c:v>
                </c:pt>
                <c:pt idx="9">
                  <c:v>20.646121425584766</c:v>
                </c:pt>
                <c:pt idx="10">
                  <c:v>20.646121425584766</c:v>
                </c:pt>
                <c:pt idx="11">
                  <c:v>5.0154560971365889</c:v>
                </c:pt>
                <c:pt idx="12">
                  <c:v>3.7151526645456201</c:v>
                </c:pt>
                <c:pt idx="13">
                  <c:v>3.7151526645456201</c:v>
                </c:pt>
                <c:pt idx="14">
                  <c:v>7.4885155494288327</c:v>
                </c:pt>
                <c:pt idx="15">
                  <c:v>7.5043526778301413</c:v>
                </c:pt>
                <c:pt idx="16">
                  <c:v>3.7789640867602641</c:v>
                </c:pt>
                <c:pt idx="17">
                  <c:v>3.7717713286351628</c:v>
                </c:pt>
                <c:pt idx="18">
                  <c:v>3.9284578782712156</c:v>
                </c:pt>
                <c:pt idx="19">
                  <c:v>3.8748631504392135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940-4E53-B83D-9A4B3DC68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AP'!$B$6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AP'!$B$5</c:f>
              <c:strCache>
                <c:ptCount val="1"/>
                <c:pt idx="0">
                  <c:v>Versauerung in mg SO₂eq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EP'!$C$9</c:f>
              <c:strCache>
                <c:ptCount val="1"/>
                <c:pt idx="0">
                  <c:v>PtX-Anlage</c:v>
                </c:pt>
              </c:strCache>
              <c:extLst xmlns:c15="http://schemas.microsoft.com/office/drawing/2012/chart"/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EP'!$C$10:$C$29</c:f>
              <c:numCache>
                <c:formatCode>#,##0.00</c:formatCode>
                <c:ptCount val="20"/>
                <c:pt idx="0">
                  <c:v>2.518800738686755</c:v>
                </c:pt>
                <c:pt idx="1">
                  <c:v>2.518800738686755</c:v>
                </c:pt>
                <c:pt idx="2">
                  <c:v>2.5484586782318526</c:v>
                </c:pt>
                <c:pt idx="3">
                  <c:v>2.5263480786676884</c:v>
                </c:pt>
                <c:pt idx="4">
                  <c:v>2.5700321141733409</c:v>
                </c:pt>
                <c:pt idx="5">
                  <c:v>2.5700321141733409</c:v>
                </c:pt>
                <c:pt idx="6">
                  <c:v>2.5700321141733409</c:v>
                </c:pt>
                <c:pt idx="7">
                  <c:v>2.5190019003621531</c:v>
                </c:pt>
                <c:pt idx="8">
                  <c:v>2.5190019003621531</c:v>
                </c:pt>
                <c:pt idx="9">
                  <c:v>2.6214553623120844</c:v>
                </c:pt>
                <c:pt idx="10">
                  <c:v>2.6214553623120844</c:v>
                </c:pt>
                <c:pt idx="11">
                  <c:v>2.5479935792567354</c:v>
                </c:pt>
                <c:pt idx="12">
                  <c:v>2.5190019003621527</c:v>
                </c:pt>
                <c:pt idx="13">
                  <c:v>2.5484586782318526</c:v>
                </c:pt>
                <c:pt idx="14">
                  <c:v>2.6822698508040173</c:v>
                </c:pt>
                <c:pt idx="15">
                  <c:v>2.6884796359763459</c:v>
                </c:pt>
                <c:pt idx="16">
                  <c:v>2.6396028925089254</c:v>
                </c:pt>
                <c:pt idx="17">
                  <c:v>2.6220331403397115</c:v>
                </c:pt>
                <c:pt idx="18">
                  <c:v>2.9570081949092568</c:v>
                </c:pt>
                <c:pt idx="19">
                  <c:v>2.7287436673867496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CDFC-48AE-B14C-944A7235C33A}"/>
            </c:ext>
          </c:extLst>
        </c:ser>
        <c:ser>
          <c:idx val="1"/>
          <c:order val="1"/>
          <c:tx>
            <c:strRef>
              <c:f>'Daten EP'!$D$9</c:f>
              <c:strCache>
                <c:ptCount val="1"/>
                <c:pt idx="0">
                  <c:v>H₂-Anlage</c:v>
                </c:pt>
              </c:strCache>
              <c:extLst xmlns:c15="http://schemas.microsoft.com/office/drawing/2012/chart"/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EP'!$D$10:$D$29</c:f>
              <c:numCache>
                <c:formatCode>#,##0.00</c:formatCode>
                <c:ptCount val="20"/>
                <c:pt idx="0">
                  <c:v>1.9253987364336744</c:v>
                </c:pt>
                <c:pt idx="1">
                  <c:v>1.9253987364336744</c:v>
                </c:pt>
                <c:pt idx="2">
                  <c:v>1.5497882891647272</c:v>
                </c:pt>
                <c:pt idx="3">
                  <c:v>1.9311680053716771</c:v>
                </c:pt>
                <c:pt idx="4">
                  <c:v>1.9645605582136143</c:v>
                </c:pt>
                <c:pt idx="5">
                  <c:v>1.9645605582136143</c:v>
                </c:pt>
                <c:pt idx="6">
                  <c:v>1.9645605582136143</c:v>
                </c:pt>
                <c:pt idx="7">
                  <c:v>1.9255525066107602</c:v>
                </c:pt>
                <c:pt idx="8">
                  <c:v>1.9255525066107602</c:v>
                </c:pt>
                <c:pt idx="9">
                  <c:v>2.0038690495400369</c:v>
                </c:pt>
                <c:pt idx="10">
                  <c:v>2.0038690495400369</c:v>
                </c:pt>
                <c:pt idx="11">
                  <c:v>1.9477140619308611</c:v>
                </c:pt>
                <c:pt idx="12">
                  <c:v>1.9255525066107595</c:v>
                </c:pt>
                <c:pt idx="13">
                  <c:v>1.9480695886564405</c:v>
                </c:pt>
                <c:pt idx="14">
                  <c:v>1.0973610284719262</c:v>
                </c:pt>
                <c:pt idx="15">
                  <c:v>1.0999015544526511</c:v>
                </c:pt>
                <c:pt idx="16">
                  <c:v>1.0799052690439745</c:v>
                </c:pt>
                <c:pt idx="17">
                  <c:v>1.0779941285387236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CDFC-48AE-B14C-944A7235C33A}"/>
            </c:ext>
          </c:extLst>
        </c:ser>
        <c:ser>
          <c:idx val="2"/>
          <c:order val="2"/>
          <c:tx>
            <c:strRef>
              <c:f>'Daten EP'!$E$9</c:f>
              <c:strCache>
                <c:ptCount val="1"/>
                <c:pt idx="0">
                  <c:v>CO₂-Anlage</c:v>
                </c:pt>
              </c:strCache>
              <c:extLst xmlns:c15="http://schemas.microsoft.com/office/drawing/2012/chart"/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EP'!$E$10:$E$29</c:f>
              <c:numCache>
                <c:formatCode>#,##0.00</c:formatCode>
                <c:ptCount val="20"/>
                <c:pt idx="0">
                  <c:v>7.1084688055252324E-2</c:v>
                </c:pt>
                <c:pt idx="1">
                  <c:v>7.1084688055252324E-2</c:v>
                </c:pt>
                <c:pt idx="2">
                  <c:v>8.3115142228799996</c:v>
                </c:pt>
                <c:pt idx="3">
                  <c:v>4.580183201917233</c:v>
                </c:pt>
                <c:pt idx="4">
                  <c:v>4.6593808735699955</c:v>
                </c:pt>
                <c:pt idx="5">
                  <c:v>4.6593808735699955</c:v>
                </c:pt>
                <c:pt idx="6">
                  <c:v>4.6593808735699955</c:v>
                </c:pt>
                <c:pt idx="7">
                  <c:v>4.5668648303288437</c:v>
                </c:pt>
                <c:pt idx="8">
                  <c:v>4.5668648303288437</c:v>
                </c:pt>
                <c:pt idx="9">
                  <c:v>2.7419547627141163E-3</c:v>
                </c:pt>
                <c:pt idx="10">
                  <c:v>2.7419547627141163E-3</c:v>
                </c:pt>
                <c:pt idx="11">
                  <c:v>2.6651161909718945E-3</c:v>
                </c:pt>
                <c:pt idx="12">
                  <c:v>2.634791863055823E-3</c:v>
                </c:pt>
                <c:pt idx="13">
                  <c:v>8.3115142228799996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CDFC-48AE-B14C-944A7235C33A}"/>
            </c:ext>
          </c:extLst>
        </c:ser>
        <c:ser>
          <c:idx val="4"/>
          <c:order val="3"/>
          <c:tx>
            <c:strRef>
              <c:f>'Daten EP'!$F$9</c:f>
              <c:strCache>
                <c:ptCount val="1"/>
                <c:pt idx="0">
                  <c:v>Biomasse Anbau/Transport</c:v>
                </c:pt>
              </c:strCache>
              <c:extLst xmlns:c15="http://schemas.microsoft.com/office/drawing/2012/chart"/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39.572757678596261</c:v>
                </c:pt>
                <c:pt idx="15">
                  <c:v>0.18948651085665363</c:v>
                </c:pt>
                <c:pt idx="16">
                  <c:v>38.943272468154746</c:v>
                </c:pt>
                <c:pt idx="17">
                  <c:v>0.19661754302348519</c:v>
                </c:pt>
                <c:pt idx="18">
                  <c:v>133.77399309012594</c:v>
                </c:pt>
                <c:pt idx="19">
                  <c:v>0.55462070390468465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CDFC-48AE-B14C-944A7235C33A}"/>
            </c:ext>
          </c:extLst>
        </c:ser>
        <c:ser>
          <c:idx val="5"/>
          <c:order val="4"/>
          <c:tx>
            <c:strRef>
              <c:f>'Daten EP'!$G$9</c:f>
              <c:strCache>
                <c:ptCount val="1"/>
                <c:pt idx="0">
                  <c:v>Strom für H₂</c:v>
                </c:pt>
              </c:strCache>
              <c:extLst xmlns:c15="http://schemas.microsoft.com/office/drawing/2012/chart"/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EP'!$G$10:$G$29</c:f>
              <c:numCache>
                <c:formatCode>#,##0.00</c:formatCode>
                <c:ptCount val="20"/>
                <c:pt idx="0">
                  <c:v>62.249644917981044</c:v>
                </c:pt>
                <c:pt idx="1">
                  <c:v>29.419210445823719</c:v>
                </c:pt>
                <c:pt idx="2">
                  <c:v>30.6092763927705</c:v>
                </c:pt>
                <c:pt idx="3">
                  <c:v>2.1526893965423972</c:v>
                </c:pt>
                <c:pt idx="4">
                  <c:v>33.336483360714169</c:v>
                </c:pt>
                <c:pt idx="5">
                  <c:v>31.021679066547552</c:v>
                </c:pt>
                <c:pt idx="6">
                  <c:v>18.257345938162565</c:v>
                </c:pt>
                <c:pt idx="7">
                  <c:v>11.203179327109931</c:v>
                </c:pt>
                <c:pt idx="8">
                  <c:v>58.704379636385646</c:v>
                </c:pt>
                <c:pt idx="9">
                  <c:v>18.622653447495001</c:v>
                </c:pt>
                <c:pt idx="10">
                  <c:v>33.235801290752704</c:v>
                </c:pt>
                <c:pt idx="11">
                  <c:v>32.095045236297103</c:v>
                </c:pt>
                <c:pt idx="12">
                  <c:v>58.704379636385617</c:v>
                </c:pt>
                <c:pt idx="13">
                  <c:v>30.585153713909904</c:v>
                </c:pt>
                <c:pt idx="14">
                  <c:v>1.8266845696375322</c:v>
                </c:pt>
                <c:pt idx="15">
                  <c:v>1.7237458165752735</c:v>
                </c:pt>
                <c:pt idx="16">
                  <c:v>28.572868531215299</c:v>
                </c:pt>
                <c:pt idx="17">
                  <c:v>15.788179297515601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4-CDFC-48AE-B14C-944A7235C33A}"/>
            </c:ext>
          </c:extLst>
        </c:ser>
        <c:ser>
          <c:idx val="6"/>
          <c:order val="5"/>
          <c:tx>
            <c:strRef>
              <c:f>'Daten EP'!$H$9</c:f>
              <c:strCache>
                <c:ptCount val="1"/>
                <c:pt idx="0">
                  <c:v>Energie für CO₂</c:v>
                </c:pt>
              </c:strCache>
              <c:extLst xmlns:c15="http://schemas.microsoft.com/office/drawing/2012/chart"/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EP'!$H$10:$H$29</c:f>
              <c:numCache>
                <c:formatCode>#,##0.00</c:formatCode>
                <c:ptCount val="20"/>
                <c:pt idx="0">
                  <c:v>26.79147459158288</c:v>
                </c:pt>
                <c:pt idx="1">
                  <c:v>26.79147459158288</c:v>
                </c:pt>
                <c:pt idx="2">
                  <c:v>1.031391475167035E-2</c:v>
                </c:pt>
                <c:pt idx="3">
                  <c:v>0.25155232486647933</c:v>
                </c:pt>
                <c:pt idx="4">
                  <c:v>7.3461338265728831</c:v>
                </c:pt>
                <c:pt idx="5">
                  <c:v>8.2113634102216793</c:v>
                </c:pt>
                <c:pt idx="6">
                  <c:v>4.8326753069292234</c:v>
                </c:pt>
                <c:pt idx="7">
                  <c:v>2.9654544683877</c:v>
                </c:pt>
                <c:pt idx="8">
                  <c:v>12.976371710969053</c:v>
                </c:pt>
                <c:pt idx="9">
                  <c:v>0.88015871362474174</c:v>
                </c:pt>
                <c:pt idx="10">
                  <c:v>1.2246763929995086</c:v>
                </c:pt>
                <c:pt idx="11">
                  <c:v>1.1898892341916056</c:v>
                </c:pt>
                <c:pt idx="12">
                  <c:v>2.1816809778074222</c:v>
                </c:pt>
                <c:pt idx="13">
                  <c:v>1.031391475167035E-2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5-CDFC-48AE-B14C-944A7235C33A}"/>
            </c:ext>
          </c:extLst>
        </c:ser>
        <c:ser>
          <c:idx val="7"/>
          <c:order val="6"/>
          <c:tx>
            <c:strRef>
              <c:f>'Daten EP'!$I$9</c:f>
              <c:strCache>
                <c:ptCount val="1"/>
                <c:pt idx="0">
                  <c:v>Energie O₂+Wasser</c:v>
                </c:pt>
              </c:strCache>
              <c:extLst xmlns:c15="http://schemas.microsoft.com/office/drawing/2012/chart"/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EP'!$I$10:$I$29</c:f>
              <c:numCache>
                <c:formatCode>#,##0.00</c:formatCode>
                <c:ptCount val="20"/>
                <c:pt idx="0">
                  <c:v>8.2081069614463084E-2</c:v>
                </c:pt>
                <c:pt idx="1">
                  <c:v>3.8791550759652293E-2</c:v>
                </c:pt>
                <c:pt idx="2">
                  <c:v>3.9305562213891462E-2</c:v>
                </c:pt>
                <c:pt idx="3">
                  <c:v>2.7624322141429408E-3</c:v>
                </c:pt>
                <c:pt idx="4">
                  <c:v>7.5942121757446343E-2</c:v>
                </c:pt>
                <c:pt idx="5">
                  <c:v>9.1435003168791537E-2</c:v>
                </c:pt>
                <c:pt idx="6">
                  <c:v>5.3812705628490123E-2</c:v>
                </c:pt>
                <c:pt idx="7">
                  <c:v>1.4376446283303453E-2</c:v>
                </c:pt>
                <c:pt idx="8">
                  <c:v>5.8458666558159213E-2</c:v>
                </c:pt>
                <c:pt idx="9">
                  <c:v>5.4889433074536538E-2</c:v>
                </c:pt>
                <c:pt idx="10">
                  <c:v>7.5370562690611348E-2</c:v>
                </c:pt>
                <c:pt idx="11">
                  <c:v>7.3256613167158049E-2</c:v>
                </c:pt>
                <c:pt idx="12">
                  <c:v>5.8458666558159213E-2</c:v>
                </c:pt>
                <c:pt idx="13">
                  <c:v>3.9248306806139006E-2</c:v>
                </c:pt>
                <c:pt idx="14">
                  <c:v>1.2744362413605515E-2</c:v>
                </c:pt>
                <c:pt idx="15">
                  <c:v>1.2773867182755829E-2</c:v>
                </c:pt>
                <c:pt idx="16">
                  <c:v>0.17285361055196516</c:v>
                </c:pt>
                <c:pt idx="17">
                  <c:v>0.11442615637235609</c:v>
                </c:pt>
                <c:pt idx="18">
                  <c:v>2.6465549357057112</c:v>
                </c:pt>
                <c:pt idx="19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CDFC-48AE-B14C-944A7235C33A}"/>
            </c:ext>
          </c:extLst>
        </c:ser>
        <c:ser>
          <c:idx val="8"/>
          <c:order val="7"/>
          <c:tx>
            <c:strRef>
              <c:f>'Daten EP'!$J$9</c:f>
              <c:strCache>
                <c:ptCount val="1"/>
                <c:pt idx="0">
                  <c:v>Hilfsstoffe</c:v>
                </c:pt>
              </c:strCache>
              <c:extLst xmlns:c15="http://schemas.microsoft.com/office/drawing/2012/chart"/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EP'!$J$10:$J$29</c:f>
              <c:numCache>
                <c:formatCode>#,##0.00</c:formatCode>
                <c:ptCount val="20"/>
                <c:pt idx="0">
                  <c:v>2.2941406119920629</c:v>
                </c:pt>
                <c:pt idx="1">
                  <c:v>2.2941406119920629</c:v>
                </c:pt>
                <c:pt idx="2">
                  <c:v>0.24301598724826651</c:v>
                </c:pt>
                <c:pt idx="3">
                  <c:v>1.2789005000325713</c:v>
                </c:pt>
                <c:pt idx="4">
                  <c:v>1.3010144499365299</c:v>
                </c:pt>
                <c:pt idx="5">
                  <c:v>1.3010144499365299</c:v>
                </c:pt>
                <c:pt idx="6">
                  <c:v>1.3010144499365299</c:v>
                </c:pt>
                <c:pt idx="7">
                  <c:v>1.2751816810829548</c:v>
                </c:pt>
                <c:pt idx="8">
                  <c:v>1.2751816810829548</c:v>
                </c:pt>
                <c:pt idx="9">
                  <c:v>2.7410571863637299</c:v>
                </c:pt>
                <c:pt idx="10">
                  <c:v>2.7410571863637299</c:v>
                </c:pt>
                <c:pt idx="11">
                  <c:v>2.6642437676567456</c:v>
                </c:pt>
                <c:pt idx="12">
                  <c:v>2.6339293663813188</c:v>
                </c:pt>
                <c:pt idx="13">
                  <c:v>1.34664848110735</c:v>
                </c:pt>
                <c:pt idx="14">
                  <c:v>0.86390667489818018</c:v>
                </c:pt>
                <c:pt idx="15">
                  <c:v>0.86590672528775936</c:v>
                </c:pt>
                <c:pt idx="16">
                  <c:v>0.85016448186056215</c:v>
                </c:pt>
                <c:pt idx="17">
                  <c:v>0.84865992046616467</c:v>
                </c:pt>
                <c:pt idx="18">
                  <c:v>0.11727163523207623</c:v>
                </c:pt>
                <c:pt idx="19">
                  <c:v>0.10966220953693202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7-CDFC-48AE-B14C-944A7235C33A}"/>
            </c:ext>
          </c:extLst>
        </c:ser>
        <c:ser>
          <c:idx val="10"/>
          <c:order val="8"/>
          <c:tx>
            <c:strRef>
              <c:f>'Daten EP'!$K$9</c:f>
              <c:strCache>
                <c:ptCount val="1"/>
                <c:pt idx="0">
                  <c:v>Stromtransport HGÜ</c:v>
                </c:pt>
              </c:strCache>
              <c:extLst xmlns:c15="http://schemas.microsoft.com/office/drawing/2012/chart"/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5.5691755549348105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9-CDFC-48AE-B14C-944A7235C33A}"/>
            </c:ext>
          </c:extLst>
        </c:ser>
        <c:ser>
          <c:idx val="11"/>
          <c:order val="9"/>
          <c:tx>
            <c:strRef>
              <c:f>'Daten EP'!$L$9</c:f>
              <c:strCache>
                <c:ptCount val="1"/>
                <c:pt idx="0">
                  <c:v>Transport Produkte</c:v>
                </c:pt>
              </c:strCache>
              <c:extLst xmlns:c15="http://schemas.microsoft.com/office/drawing/2012/chart"/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EP'!$L$10:$L$29</c:f>
              <c:numCache>
                <c:formatCode>#,##0.00</c:formatCode>
                <c:ptCount val="20"/>
                <c:pt idx="0">
                  <c:v>1.0721565336694672</c:v>
                </c:pt>
                <c:pt idx="1">
                  <c:v>1.0721565336694672</c:v>
                </c:pt>
                <c:pt idx="2">
                  <c:v>1.0721565336694672</c:v>
                </c:pt>
                <c:pt idx="3">
                  <c:v>1.773049329301968</c:v>
                </c:pt>
                <c:pt idx="4">
                  <c:v>3.5500897073512836</c:v>
                </c:pt>
                <c:pt idx="5">
                  <c:v>3.5500897073512836</c:v>
                </c:pt>
                <c:pt idx="6">
                  <c:v>3.5500897073512836</c:v>
                </c:pt>
                <c:pt idx="7">
                  <c:v>1.0721565336694672</c:v>
                </c:pt>
                <c:pt idx="8">
                  <c:v>1.0721565336694672</c:v>
                </c:pt>
                <c:pt idx="9">
                  <c:v>8.4563392767787917</c:v>
                </c:pt>
                <c:pt idx="10">
                  <c:v>8.4563392767787917</c:v>
                </c:pt>
                <c:pt idx="11">
                  <c:v>1.4474113204537806</c:v>
                </c:pt>
                <c:pt idx="12">
                  <c:v>1.0721565336694672</c:v>
                </c:pt>
                <c:pt idx="13">
                  <c:v>1.0721565336694672</c:v>
                </c:pt>
                <c:pt idx="14">
                  <c:v>2.5423627674682745</c:v>
                </c:pt>
                <c:pt idx="15">
                  <c:v>2.5477394973856171</c:v>
                </c:pt>
                <c:pt idx="16">
                  <c:v>1.0905718827621369</c:v>
                </c:pt>
                <c:pt idx="17">
                  <c:v>1.0884961234824371</c:v>
                </c:pt>
                <c:pt idx="18">
                  <c:v>1.1337143212522367</c:v>
                </c:pt>
                <c:pt idx="19">
                  <c:v>1.1182474097135291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CDFC-48AE-B14C-944A7235C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EP'!$B$6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EP'!$B$5</c:f>
              <c:strCache>
                <c:ptCount val="1"/>
                <c:pt idx="0">
                  <c:v>Eutrophierung in mg PO₄eq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Smog'!$C$9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Smog'!$C$10:$C$29</c:f>
              <c:numCache>
                <c:formatCode>#,##0.00</c:formatCode>
                <c:ptCount val="20"/>
                <c:pt idx="0">
                  <c:v>1.4544006340393958</c:v>
                </c:pt>
                <c:pt idx="1">
                  <c:v>1.4544006340393958</c:v>
                </c:pt>
                <c:pt idx="2">
                  <c:v>1.47152565922149</c:v>
                </c:pt>
                <c:pt idx="3">
                  <c:v>1.4587586032447333</c:v>
                </c:pt>
                <c:pt idx="4">
                  <c:v>1.4839825473070751</c:v>
                </c:pt>
                <c:pt idx="5">
                  <c:v>1.4839825473070751</c:v>
                </c:pt>
                <c:pt idx="6">
                  <c:v>1.4839825473070751</c:v>
                </c:pt>
                <c:pt idx="7">
                  <c:v>1.4545167883916434</c:v>
                </c:pt>
                <c:pt idx="8">
                  <c:v>1.4545167883916434</c:v>
                </c:pt>
                <c:pt idx="9">
                  <c:v>1.5136752512787084</c:v>
                </c:pt>
                <c:pt idx="10">
                  <c:v>1.5136752512787084</c:v>
                </c:pt>
                <c:pt idx="11">
                  <c:v>1.4712571027478041</c:v>
                </c:pt>
                <c:pt idx="12">
                  <c:v>1.454516788391643</c:v>
                </c:pt>
                <c:pt idx="13">
                  <c:v>1.47152565922149</c:v>
                </c:pt>
                <c:pt idx="14">
                  <c:v>1.9445431008516745</c:v>
                </c:pt>
                <c:pt idx="15">
                  <c:v>1.94904495770661</c:v>
                </c:pt>
                <c:pt idx="16">
                  <c:v>1.9136111872106316</c:v>
                </c:pt>
                <c:pt idx="17">
                  <c:v>2.0785677554991162</c:v>
                </c:pt>
                <c:pt idx="18">
                  <c:v>2.8801655914729625</c:v>
                </c:pt>
                <c:pt idx="19">
                  <c:v>3.168143766017387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F-420E-8621-88A5F937103B}"/>
            </c:ext>
          </c:extLst>
        </c:ser>
        <c:ser>
          <c:idx val="1"/>
          <c:order val="1"/>
          <c:tx>
            <c:strRef>
              <c:f>'Daten Smog'!$D$9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Smog'!$D$10:$D$29</c:f>
              <c:numCache>
                <c:formatCode>#,##0.00</c:formatCode>
                <c:ptCount val="20"/>
                <c:pt idx="0">
                  <c:v>2.3899053953667933</c:v>
                </c:pt>
                <c:pt idx="1">
                  <c:v>2.3899053953667933</c:v>
                </c:pt>
                <c:pt idx="2">
                  <c:v>1.2298663057615822</c:v>
                </c:pt>
                <c:pt idx="3">
                  <c:v>2.3970665130622351</c:v>
                </c:pt>
                <c:pt idx="4">
                  <c:v>2.4385150923574699</c:v>
                </c:pt>
                <c:pt idx="5">
                  <c:v>2.4385150923574699</c:v>
                </c:pt>
                <c:pt idx="6">
                  <c:v>2.4385150923574699</c:v>
                </c:pt>
                <c:pt idx="7">
                  <c:v>2.3900962629356317</c:v>
                </c:pt>
                <c:pt idx="8">
                  <c:v>2.3900962629356317</c:v>
                </c:pt>
                <c:pt idx="9">
                  <c:v>2.4873068432437058</c:v>
                </c:pt>
                <c:pt idx="10">
                  <c:v>2.4873068432437058</c:v>
                </c:pt>
                <c:pt idx="11">
                  <c:v>2.4176043419776536</c:v>
                </c:pt>
                <c:pt idx="12">
                  <c:v>2.3900962629356299</c:v>
                </c:pt>
                <c:pt idx="13">
                  <c:v>2.4180456403038555</c:v>
                </c:pt>
                <c:pt idx="14">
                  <c:v>1.3621017781844023</c:v>
                </c:pt>
                <c:pt idx="15">
                  <c:v>1.3652552116179637</c:v>
                </c:pt>
                <c:pt idx="16">
                  <c:v>1.3404347785922264</c:v>
                </c:pt>
                <c:pt idx="17">
                  <c:v>1.3380625712575198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8F-420E-8621-88A5F937103B}"/>
            </c:ext>
          </c:extLst>
        </c:ser>
        <c:ser>
          <c:idx val="2"/>
          <c:order val="2"/>
          <c:tx>
            <c:strRef>
              <c:f>'Daten Smog'!$E$9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Smog'!$E$10:$E$29</c:f>
              <c:numCache>
                <c:formatCode>#,##0.00</c:formatCode>
                <c:ptCount val="20"/>
                <c:pt idx="0">
                  <c:v>0.15073433585790452</c:v>
                </c:pt>
                <c:pt idx="1">
                  <c:v>0.15073433585790452</c:v>
                </c:pt>
                <c:pt idx="2">
                  <c:v>3.5095435039709608</c:v>
                </c:pt>
                <c:pt idx="3">
                  <c:v>7.358682274976271</c:v>
                </c:pt>
                <c:pt idx="4">
                  <c:v>7.4859240198843402</c:v>
                </c:pt>
                <c:pt idx="5">
                  <c:v>7.4859240198843402</c:v>
                </c:pt>
                <c:pt idx="6">
                  <c:v>7.4859240198843402</c:v>
                </c:pt>
                <c:pt idx="7">
                  <c:v>7.3372845140967486</c:v>
                </c:pt>
                <c:pt idx="8">
                  <c:v>7.3372845140967486</c:v>
                </c:pt>
                <c:pt idx="9">
                  <c:v>3.4463289650233505E-3</c:v>
                </c:pt>
                <c:pt idx="10">
                  <c:v>3.4463289650233505E-3</c:v>
                </c:pt>
                <c:pt idx="11">
                  <c:v>3.349751516326085E-3</c:v>
                </c:pt>
                <c:pt idx="12">
                  <c:v>3.3116372443245381E-3</c:v>
                </c:pt>
                <c:pt idx="13">
                  <c:v>3.5095435039709608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8F-420E-8621-88A5F937103B}"/>
            </c:ext>
          </c:extLst>
        </c:ser>
        <c:ser>
          <c:idx val="4"/>
          <c:order val="3"/>
          <c:tx>
            <c:strRef>
              <c:f>'Daten Smog'!$F$9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2.3667730450076574</c:v>
                </c:pt>
                <c:pt idx="15">
                  <c:v>1.0412818315064902</c:v>
                </c:pt>
                <c:pt idx="16">
                  <c:v>2.3291247051976187</c:v>
                </c:pt>
                <c:pt idx="17">
                  <c:v>1.0108876145128871</c:v>
                </c:pt>
                <c:pt idx="18">
                  <c:v>26.53892093323061</c:v>
                </c:pt>
                <c:pt idx="19">
                  <c:v>2.8515217498303107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8F-420E-8621-88A5F937103B}"/>
            </c:ext>
          </c:extLst>
        </c:ser>
        <c:ser>
          <c:idx val="5"/>
          <c:order val="4"/>
          <c:tx>
            <c:strRef>
              <c:f>'Daten Smog'!$G$9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Smog'!$G$10:$G$29</c:f>
              <c:numCache>
                <c:formatCode>#,##0.00</c:formatCode>
                <c:ptCount val="20"/>
                <c:pt idx="0">
                  <c:v>26.376955892881803</c:v>
                </c:pt>
                <c:pt idx="1">
                  <c:v>15.830745330735878</c:v>
                </c:pt>
                <c:pt idx="2">
                  <c:v>16.471130665603692</c:v>
                </c:pt>
                <c:pt idx="3">
                  <c:v>1.9970996551108511</c:v>
                </c:pt>
                <c:pt idx="4">
                  <c:v>26.319772778508732</c:v>
                </c:pt>
                <c:pt idx="5">
                  <c:v>16.691054088975473</c:v>
                </c:pt>
                <c:pt idx="6">
                  <c:v>23.112849617125438</c:v>
                </c:pt>
                <c:pt idx="7">
                  <c:v>11.972641365422184</c:v>
                </c:pt>
                <c:pt idx="8">
                  <c:v>46.52902749645942</c:v>
                </c:pt>
                <c:pt idx="9">
                  <c:v>23.575309908769384</c:v>
                </c:pt>
                <c:pt idx="10">
                  <c:v>26.138048892821384</c:v>
                </c:pt>
                <c:pt idx="11">
                  <c:v>25.382220865796036</c:v>
                </c:pt>
                <c:pt idx="12">
                  <c:v>46.529027496459399</c:v>
                </c:pt>
                <c:pt idx="13">
                  <c:v>16.458150032202933</c:v>
                </c:pt>
                <c:pt idx="14">
                  <c:v>3.1079418947827753</c:v>
                </c:pt>
                <c:pt idx="15">
                  <c:v>2.9328007299880365</c:v>
                </c:pt>
                <c:pt idx="16">
                  <c:v>24.91577775085532</c:v>
                </c:pt>
                <c:pt idx="17">
                  <c:v>8.4957632073517058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8F-420E-8621-88A5F937103B}"/>
            </c:ext>
          </c:extLst>
        </c:ser>
        <c:ser>
          <c:idx val="6"/>
          <c:order val="5"/>
          <c:tx>
            <c:strRef>
              <c:f>'Daten Smog'!$H$9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Smog'!$H$10:$H$29</c:f>
              <c:numCache>
                <c:formatCode>#,##0.00</c:formatCode>
                <c:ptCount val="20"/>
                <c:pt idx="0">
                  <c:v>24.425489338620686</c:v>
                </c:pt>
                <c:pt idx="1">
                  <c:v>24.425489338620686</c:v>
                </c:pt>
                <c:pt idx="2">
                  <c:v>5.5500115510337122E-3</c:v>
                </c:pt>
                <c:pt idx="3">
                  <c:v>0.22495189064429527</c:v>
                </c:pt>
                <c:pt idx="4">
                  <c:v>6.8019301590996504</c:v>
                </c:pt>
                <c:pt idx="5">
                  <c:v>4.4180816431706278</c:v>
                </c:pt>
                <c:pt idx="6">
                  <c:v>6.1179153857174438</c:v>
                </c:pt>
                <c:pt idx="7">
                  <c:v>3.1691292086684477</c:v>
                </c:pt>
                <c:pt idx="8">
                  <c:v>12.030297217985485</c:v>
                </c:pt>
                <c:pt idx="9">
                  <c:v>1.1142351169831954</c:v>
                </c:pt>
                <c:pt idx="10">
                  <c:v>1.19674900256335</c:v>
                </c:pt>
                <c:pt idx="11">
                  <c:v>1.1631599999363498</c:v>
                </c:pt>
                <c:pt idx="12">
                  <c:v>2.1329656242684192</c:v>
                </c:pt>
                <c:pt idx="13">
                  <c:v>5.5500115510337122E-3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88F-420E-8621-88A5F937103B}"/>
            </c:ext>
          </c:extLst>
        </c:ser>
        <c:ser>
          <c:idx val="7"/>
          <c:order val="6"/>
          <c:tx>
            <c:strRef>
              <c:f>'Daten Smog'!$I$9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Smog'!$I$10:$I$29</c:f>
              <c:numCache>
                <c:formatCode>#,##0.00</c:formatCode>
                <c:ptCount val="20"/>
                <c:pt idx="0">
                  <c:v>3.478009803451701E-2</c:v>
                </c:pt>
                <c:pt idx="1">
                  <c:v>2.0874087093236252E-2</c:v>
                </c:pt>
                <c:pt idx="2">
                  <c:v>2.1150681342566136E-2</c:v>
                </c:pt>
                <c:pt idx="3">
                  <c:v>2.5627721449239353E-3</c:v>
                </c:pt>
                <c:pt idx="4">
                  <c:v>7.5087269173572196E-2</c:v>
                </c:pt>
                <c:pt idx="5">
                  <c:v>4.919613088131243E-2</c:v>
                </c:pt>
                <c:pt idx="6">
                  <c:v>6.8124084239546662E-2</c:v>
                </c:pt>
                <c:pt idx="7">
                  <c:v>1.5363856137046359E-2</c:v>
                </c:pt>
                <c:pt idx="8">
                  <c:v>5.7826168247290081E-2</c:v>
                </c:pt>
                <c:pt idx="9">
                  <c:v>6.9487165139880805E-2</c:v>
                </c:pt>
                <c:pt idx="10">
                  <c:v>7.4520994799994911E-2</c:v>
                </c:pt>
                <c:pt idx="11">
                  <c:v>7.2432469053858847E-2</c:v>
                </c:pt>
                <c:pt idx="12">
                  <c:v>5.7826168247290081E-2</c:v>
                </c:pt>
                <c:pt idx="13">
                  <c:v>2.1119871685705855E-2</c:v>
                </c:pt>
                <c:pt idx="14">
                  <c:v>2.1683403104127086E-2</c:v>
                </c:pt>
                <c:pt idx="15">
                  <c:v>2.1733602853805999E-2</c:v>
                </c:pt>
                <c:pt idx="16">
                  <c:v>0.17087627615172474</c:v>
                </c:pt>
                <c:pt idx="17">
                  <c:v>6.1573757869592259E-2</c:v>
                </c:pt>
                <c:pt idx="18">
                  <c:v>1.1214210602996362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88F-420E-8621-88A5F937103B}"/>
            </c:ext>
          </c:extLst>
        </c:ser>
        <c:ser>
          <c:idx val="8"/>
          <c:order val="7"/>
          <c:tx>
            <c:strRef>
              <c:f>'Daten Smog'!$J$9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Smog'!$J$10:$J$29</c:f>
              <c:numCache>
                <c:formatCode>#,##0.00</c:formatCode>
                <c:ptCount val="20"/>
                <c:pt idx="0">
                  <c:v>1.0807592584015415</c:v>
                </c:pt>
                <c:pt idx="1">
                  <c:v>1.0807592584015415</c:v>
                </c:pt>
                <c:pt idx="2">
                  <c:v>0.13156082294773869</c:v>
                </c:pt>
                <c:pt idx="3">
                  <c:v>0.50826502871379697</c:v>
                </c:pt>
                <c:pt idx="4">
                  <c:v>0.51705363062819554</c:v>
                </c:pt>
                <c:pt idx="5">
                  <c:v>0.51705363062819554</c:v>
                </c:pt>
                <c:pt idx="6">
                  <c:v>0.51705363062819554</c:v>
                </c:pt>
                <c:pt idx="7">
                  <c:v>0.50678708291569863</c:v>
                </c:pt>
                <c:pt idx="8">
                  <c:v>0.50678708291569863</c:v>
                </c:pt>
                <c:pt idx="9">
                  <c:v>1.3238779568196335</c:v>
                </c:pt>
                <c:pt idx="10">
                  <c:v>1.3238779568196335</c:v>
                </c:pt>
                <c:pt idx="11">
                  <c:v>1.2867785514077255</c:v>
                </c:pt>
                <c:pt idx="12">
                  <c:v>1.2721372780251869</c:v>
                </c:pt>
                <c:pt idx="13">
                  <c:v>0.55605831809769868</c:v>
                </c:pt>
                <c:pt idx="14">
                  <c:v>0.35145380721645519</c:v>
                </c:pt>
                <c:pt idx="15">
                  <c:v>0.35226746608085124</c:v>
                </c:pt>
                <c:pt idx="16">
                  <c:v>0.34586321947948273</c:v>
                </c:pt>
                <c:pt idx="17">
                  <c:v>0.34525113504303084</c:v>
                </c:pt>
                <c:pt idx="18">
                  <c:v>5.9068333812790579E-2</c:v>
                </c:pt>
                <c:pt idx="19">
                  <c:v>5.5235556208940259E-2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88F-420E-8621-88A5F937103B}"/>
            </c:ext>
          </c:extLst>
        </c:ser>
        <c:ser>
          <c:idx val="10"/>
          <c:order val="8"/>
          <c:tx>
            <c:strRef>
              <c:f>'Daten Smog'!$K$9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2.3172218145325161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88F-420E-8621-88A5F937103B}"/>
            </c:ext>
          </c:extLst>
        </c:ser>
        <c:ser>
          <c:idx val="11"/>
          <c:order val="9"/>
          <c:tx>
            <c:strRef>
              <c:f>'Daten Smog'!$L$9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Smog'!$L$10:$L$29</c:f>
              <c:numCache>
                <c:formatCode>#,##0.00</c:formatCode>
                <c:ptCount val="20"/>
                <c:pt idx="0">
                  <c:v>2.977675523021134</c:v>
                </c:pt>
                <c:pt idx="1">
                  <c:v>2.977675523021134</c:v>
                </c:pt>
                <c:pt idx="2">
                  <c:v>2.977675523021134</c:v>
                </c:pt>
                <c:pt idx="3">
                  <c:v>4.1479349703512902</c:v>
                </c:pt>
                <c:pt idx="4">
                  <c:v>7.5306402980689988</c:v>
                </c:pt>
                <c:pt idx="5">
                  <c:v>7.5306402980689988</c:v>
                </c:pt>
                <c:pt idx="6">
                  <c:v>7.5306402980689988</c:v>
                </c:pt>
                <c:pt idx="7">
                  <c:v>2.977675523021134</c:v>
                </c:pt>
                <c:pt idx="8">
                  <c:v>2.977675523021134</c:v>
                </c:pt>
                <c:pt idx="9">
                  <c:v>15.722456429380099</c:v>
                </c:pt>
                <c:pt idx="10">
                  <c:v>15.722456429380099</c:v>
                </c:pt>
                <c:pt idx="11">
                  <c:v>4.0198619560785307</c:v>
                </c:pt>
                <c:pt idx="12">
                  <c:v>2.977675523021134</c:v>
                </c:pt>
                <c:pt idx="13">
                  <c:v>2.977675523021134</c:v>
                </c:pt>
                <c:pt idx="14">
                  <c:v>5.8760501925100392</c:v>
                </c:pt>
                <c:pt idx="15">
                  <c:v>5.8884771896601498</c:v>
                </c:pt>
                <c:pt idx="16">
                  <c:v>3.0288200457835504</c:v>
                </c:pt>
                <c:pt idx="17">
                  <c:v>3.0230550875850595</c:v>
                </c:pt>
                <c:pt idx="18">
                  <c:v>3.1486385415546323</c:v>
                </c:pt>
                <c:pt idx="19">
                  <c:v>3.1056826461613403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88F-420E-8621-88A5F9371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Smog'!$B$6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Smog'!$B$5</c:f>
              <c:strCache>
                <c:ptCount val="1"/>
                <c:pt idx="0">
                  <c:v>Photochemical Ozone Creation Potential (POCP) in mg C₂H₄eq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Ozon'!$C$9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Ozon'!$C$10:$C$29</c:f>
              <c:numCache>
                <c:formatCode>#,##0.00</c:formatCode>
                <c:ptCount val="20"/>
                <c:pt idx="0">
                  <c:v>3.0214186595368064E-4</c:v>
                </c:pt>
                <c:pt idx="1">
                  <c:v>3.0214186595368064E-4</c:v>
                </c:pt>
                <c:pt idx="2">
                  <c:v>3.05699473769521E-4</c:v>
                </c:pt>
                <c:pt idx="3">
                  <c:v>3.0304720449428086E-4</c:v>
                </c:pt>
                <c:pt idx="4">
                  <c:v>3.0828730776936015E-4</c:v>
                </c:pt>
                <c:pt idx="5">
                  <c:v>3.0828730776936015E-4</c:v>
                </c:pt>
                <c:pt idx="6">
                  <c:v>3.0828730776936015E-4</c:v>
                </c:pt>
                <c:pt idx="7">
                  <c:v>3.0216599623243955E-4</c:v>
                </c:pt>
                <c:pt idx="8">
                  <c:v>3.0216599623243955E-4</c:v>
                </c:pt>
                <c:pt idx="9">
                  <c:v>3.1445576560224935E-4</c:v>
                </c:pt>
                <c:pt idx="10">
                  <c:v>3.1445576560224935E-4</c:v>
                </c:pt>
                <c:pt idx="11">
                  <c:v>3.0564368298383624E-4</c:v>
                </c:pt>
                <c:pt idx="12">
                  <c:v>3.0216599623243955E-4</c:v>
                </c:pt>
                <c:pt idx="13">
                  <c:v>3.05699473769521E-4</c:v>
                </c:pt>
                <c:pt idx="14">
                  <c:v>9.3184301897949627E-4</c:v>
                </c:pt>
                <c:pt idx="15">
                  <c:v>9.3400035037568836E-4</c:v>
                </c:pt>
                <c:pt idx="16">
                  <c:v>9.1702016019202116E-4</c:v>
                </c:pt>
                <c:pt idx="17">
                  <c:v>9.3036393108159108E-4</c:v>
                </c:pt>
                <c:pt idx="18">
                  <c:v>2.1625976644448989E-3</c:v>
                </c:pt>
                <c:pt idx="19">
                  <c:v>2.0644908711002791E-3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6E-47D4-B90D-CAB9C43732C9}"/>
            </c:ext>
          </c:extLst>
        </c:ser>
        <c:ser>
          <c:idx val="1"/>
          <c:order val="1"/>
          <c:tx>
            <c:strRef>
              <c:f>'Daten Ozon'!$D$9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Ozon'!$D$10:$D$29</c:f>
              <c:numCache>
                <c:formatCode>#,##0.00</c:formatCode>
                <c:ptCount val="20"/>
                <c:pt idx="0">
                  <c:v>5.4688564280006718E-4</c:v>
                </c:pt>
                <c:pt idx="1">
                  <c:v>5.4688564280006718E-4</c:v>
                </c:pt>
                <c:pt idx="2">
                  <c:v>1.4112629324984829E-3</c:v>
                </c:pt>
                <c:pt idx="3">
                  <c:v>5.4852433212292941E-4</c:v>
                </c:pt>
                <c:pt idx="4">
                  <c:v>5.580090728055392E-4</c:v>
                </c:pt>
                <c:pt idx="5">
                  <c:v>5.580090728055392E-4</c:v>
                </c:pt>
                <c:pt idx="6">
                  <c:v>5.580090728055392E-4</c:v>
                </c:pt>
                <c:pt idx="7">
                  <c:v>5.4692931931265025E-4</c:v>
                </c:pt>
                <c:pt idx="8">
                  <c:v>5.4692931931265025E-4</c:v>
                </c:pt>
                <c:pt idx="9">
                  <c:v>5.6917416247749433E-4</c:v>
                </c:pt>
                <c:pt idx="10">
                  <c:v>5.6917416247749433E-4</c:v>
                </c:pt>
                <c:pt idx="11">
                  <c:v>5.5322403437470117E-4</c:v>
                </c:pt>
                <c:pt idx="12">
                  <c:v>5.4692931931265014E-4</c:v>
                </c:pt>
                <c:pt idx="13">
                  <c:v>5.5332501733380054E-4</c:v>
                </c:pt>
                <c:pt idx="14">
                  <c:v>3.1169179665673131E-4</c:v>
                </c:pt>
                <c:pt idx="15">
                  <c:v>3.124134015678225E-4</c:v>
                </c:pt>
                <c:pt idx="16">
                  <c:v>3.0673370458225507E-4</c:v>
                </c:pt>
                <c:pt idx="17">
                  <c:v>3.0619086881326967E-4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6E-47D4-B90D-CAB9C43732C9}"/>
            </c:ext>
          </c:extLst>
        </c:ser>
        <c:ser>
          <c:idx val="2"/>
          <c:order val="2"/>
          <c:tx>
            <c:strRef>
              <c:f>'Daten Ozon'!$E$9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Ozon'!$E$10:$E$29</c:f>
              <c:numCache>
                <c:formatCode>#,##0.00</c:formatCode>
                <c:ptCount val="20"/>
                <c:pt idx="0">
                  <c:v>4.9868880032115679E-5</c:v>
                </c:pt>
                <c:pt idx="1">
                  <c:v>4.9868880032115679E-5</c:v>
                </c:pt>
                <c:pt idx="2">
                  <c:v>1.1364896138545387E-3</c:v>
                </c:pt>
                <c:pt idx="3">
                  <c:v>6.6202035643113777E-2</c:v>
                </c:pt>
                <c:pt idx="4">
                  <c:v>6.7346759958816491E-2</c:v>
                </c:pt>
                <c:pt idx="5">
                  <c:v>6.7346759958816491E-2</c:v>
                </c:pt>
                <c:pt idx="6">
                  <c:v>6.7346759958816491E-2</c:v>
                </c:pt>
                <c:pt idx="7">
                  <c:v>6.6009531703482324E-2</c:v>
                </c:pt>
                <c:pt idx="8">
                  <c:v>6.6009531703482324E-2</c:v>
                </c:pt>
                <c:pt idx="9">
                  <c:v>6.7225077960133915E-7</c:v>
                </c:pt>
                <c:pt idx="10">
                  <c:v>6.7225077960133915E-7</c:v>
                </c:pt>
                <c:pt idx="11">
                  <c:v>6.5341210638193419E-7</c:v>
                </c:pt>
                <c:pt idx="12">
                  <c:v>6.4597742753176686E-7</c:v>
                </c:pt>
                <c:pt idx="13">
                  <c:v>1.1364896138545387E-3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6E-47D4-B90D-CAB9C43732C9}"/>
            </c:ext>
          </c:extLst>
        </c:ser>
        <c:ser>
          <c:idx val="4"/>
          <c:order val="3"/>
          <c:tx>
            <c:strRef>
              <c:f>'Daten Ozon'!$F$9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0.11214449083348507</c:v>
                </c:pt>
                <c:pt idx="15">
                  <c:v>1.130890319434039E-3</c:v>
                </c:pt>
                <c:pt idx="16">
                  <c:v>0.11036060458058534</c:v>
                </c:pt>
                <c:pt idx="17">
                  <c:v>9.7835166063340966E-4</c:v>
                </c:pt>
                <c:pt idx="18">
                  <c:v>0.37851946288447913</c:v>
                </c:pt>
                <c:pt idx="19">
                  <c:v>2.7597440103399404E-3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6E-47D4-B90D-CAB9C43732C9}"/>
            </c:ext>
          </c:extLst>
        </c:ser>
        <c:ser>
          <c:idx val="5"/>
          <c:order val="4"/>
          <c:tx>
            <c:strRef>
              <c:f>'Daten Ozon'!$G$9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Ozon'!$G$10:$G$29</c:f>
              <c:numCache>
                <c:formatCode>#,##0.00</c:formatCode>
                <c:ptCount val="20"/>
                <c:pt idx="0">
                  <c:v>3.1009669930259665E-2</c:v>
                </c:pt>
                <c:pt idx="1">
                  <c:v>5.9123552391935237E-3</c:v>
                </c:pt>
                <c:pt idx="2">
                  <c:v>6.1515218425724216E-3</c:v>
                </c:pt>
                <c:pt idx="3">
                  <c:v>3.8724162839498977E-4</c:v>
                </c:pt>
                <c:pt idx="4">
                  <c:v>1.0364048218847254E-2</c:v>
                </c:pt>
                <c:pt idx="5">
                  <c:v>6.234219981446458E-3</c:v>
                </c:pt>
                <c:pt idx="6">
                  <c:v>0.22444499650264374</c:v>
                </c:pt>
                <c:pt idx="7">
                  <c:v>4.3509641673667374E-3</c:v>
                </c:pt>
                <c:pt idx="8">
                  <c:v>1.829389653895588E-2</c:v>
                </c:pt>
                <c:pt idx="9">
                  <c:v>0.22893587063803086</c:v>
                </c:pt>
                <c:pt idx="10">
                  <c:v>1.0308340076233963E-2</c:v>
                </c:pt>
                <c:pt idx="11">
                  <c:v>9.9882619220230031E-3</c:v>
                </c:pt>
                <c:pt idx="12">
                  <c:v>1.829389653895587E-2</c:v>
                </c:pt>
                <c:pt idx="13">
                  <c:v>6.1466739270579175E-3</c:v>
                </c:pt>
                <c:pt idx="14">
                  <c:v>4.6124349241231135E-4</c:v>
                </c:pt>
                <c:pt idx="15">
                  <c:v>4.3525113951450016E-4</c:v>
                </c:pt>
                <c:pt idx="16">
                  <c:v>9.445772587428047E-3</c:v>
                </c:pt>
                <c:pt idx="17">
                  <c:v>3.1729377903900948E-3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6E-47D4-B90D-CAB9C43732C9}"/>
            </c:ext>
          </c:extLst>
        </c:ser>
        <c:ser>
          <c:idx val="6"/>
          <c:order val="5"/>
          <c:tx>
            <c:strRef>
              <c:f>'Daten Ozon'!$H$9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Ozon'!$H$10:$H$29</c:f>
              <c:numCache>
                <c:formatCode>#,##0.00</c:formatCode>
                <c:ptCount val="20"/>
                <c:pt idx="0">
                  <c:v>7.8980269965162383E-3</c:v>
                </c:pt>
                <c:pt idx="1">
                  <c:v>7.8980269965162383E-3</c:v>
                </c:pt>
                <c:pt idx="2">
                  <c:v>2.0727792144839871E-6</c:v>
                </c:pt>
                <c:pt idx="3">
                  <c:v>4.1774299604106969E-5</c:v>
                </c:pt>
                <c:pt idx="4">
                  <c:v>2.52307385532479E-3</c:v>
                </c:pt>
                <c:pt idx="5">
                  <c:v>1.6501829490630313E-3</c:v>
                </c:pt>
                <c:pt idx="6">
                  <c:v>5.9410047661686803E-2</c:v>
                </c:pt>
                <c:pt idx="7">
                  <c:v>1.1516896905051077E-3</c:v>
                </c:pt>
                <c:pt idx="8">
                  <c:v>4.46044620853137E-3</c:v>
                </c:pt>
                <c:pt idx="9">
                  <c:v>1.0820149876677957E-2</c:v>
                </c:pt>
                <c:pt idx="10">
                  <c:v>4.356144141224976E-4</c:v>
                </c:pt>
                <c:pt idx="11">
                  <c:v>4.2333736448352103E-4</c:v>
                </c:pt>
                <c:pt idx="12">
                  <c:v>7.7626582124460872E-4</c:v>
                </c:pt>
                <c:pt idx="13">
                  <c:v>2.0727792144839871E-6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D6E-47D4-B90D-CAB9C43732C9}"/>
            </c:ext>
          </c:extLst>
        </c:ser>
        <c:ser>
          <c:idx val="7"/>
          <c:order val="6"/>
          <c:tx>
            <c:strRef>
              <c:f>'Daten Ozon'!$I$9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Ozon'!$I$10:$I$29</c:f>
              <c:numCache>
                <c:formatCode>#,##0.00</c:formatCode>
                <c:ptCount val="20"/>
                <c:pt idx="0">
                  <c:v>4.088869711017329E-5</c:v>
                </c:pt>
                <c:pt idx="1">
                  <c:v>7.79590699052326E-6</c:v>
                </c:pt>
                <c:pt idx="2">
                  <c:v>7.8992074621682282E-6</c:v>
                </c:pt>
                <c:pt idx="3">
                  <c:v>4.9692665865018174E-7</c:v>
                </c:pt>
                <c:pt idx="4">
                  <c:v>2.722178174499683E-5</c:v>
                </c:pt>
                <c:pt idx="5">
                  <c:v>1.8375082874646588E-5</c:v>
                </c:pt>
                <c:pt idx="6">
                  <c:v>6.6154152785910384E-4</c:v>
                </c:pt>
                <c:pt idx="7">
                  <c:v>5.5833617231638407E-6</c:v>
                </c:pt>
                <c:pt idx="8">
                  <c:v>2.0960861256337616E-5</c:v>
                </c:pt>
                <c:pt idx="9">
                  <c:v>6.7477817729767525E-4</c:v>
                </c:pt>
                <c:pt idx="10">
                  <c:v>2.7016629586203833E-5</c:v>
                </c:pt>
                <c:pt idx="11">
                  <c:v>2.6259263864729105E-5</c:v>
                </c:pt>
                <c:pt idx="12">
                  <c:v>2.0960861256337616E-5</c:v>
                </c:pt>
                <c:pt idx="13">
                  <c:v>7.8877008885767783E-6</c:v>
                </c:pt>
                <c:pt idx="14">
                  <c:v>3.2179908485163464E-6</c:v>
                </c:pt>
                <c:pt idx="15">
                  <c:v>3.2254408938016185E-6</c:v>
                </c:pt>
                <c:pt idx="16">
                  <c:v>6.195258328782141E-5</c:v>
                </c:pt>
                <c:pt idx="17">
                  <c:v>2.2996133304621557E-5</c:v>
                </c:pt>
                <c:pt idx="18">
                  <c:v>1.3183817372238182E-3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D6E-47D4-B90D-CAB9C43732C9}"/>
            </c:ext>
          </c:extLst>
        </c:ser>
        <c:ser>
          <c:idx val="8"/>
          <c:order val="7"/>
          <c:tx>
            <c:strRef>
              <c:f>'Daten Ozon'!$J$9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Ozon'!$J$10:$J$29</c:f>
              <c:numCache>
                <c:formatCode>#,##0.00</c:formatCode>
                <c:ptCount val="20"/>
                <c:pt idx="0">
                  <c:v>3.8641222019118439E-4</c:v>
                </c:pt>
                <c:pt idx="1">
                  <c:v>3.8641222019118439E-4</c:v>
                </c:pt>
                <c:pt idx="2">
                  <c:v>7.993426690394225E-5</c:v>
                </c:pt>
                <c:pt idx="3">
                  <c:v>2.5851438929874412E-4</c:v>
                </c:pt>
                <c:pt idx="4">
                  <c:v>2.6298445890483082E-4</c:v>
                </c:pt>
                <c:pt idx="5">
                  <c:v>2.6298445890483082E-4</c:v>
                </c:pt>
                <c:pt idx="6">
                  <c:v>2.6298445890483082E-4</c:v>
                </c:pt>
                <c:pt idx="7">
                  <c:v>2.5776267467383918E-4</c:v>
                </c:pt>
                <c:pt idx="8">
                  <c:v>2.5776267467383918E-4</c:v>
                </c:pt>
                <c:pt idx="9">
                  <c:v>4.467843717716955E-4</c:v>
                </c:pt>
                <c:pt idx="10">
                  <c:v>4.467843717716955E-4</c:v>
                </c:pt>
                <c:pt idx="11">
                  <c:v>4.3426400729649697E-4</c:v>
                </c:pt>
                <c:pt idx="12">
                  <c:v>4.2932284780633511E-4</c:v>
                </c:pt>
                <c:pt idx="13">
                  <c:v>2.6939199426587732E-4</c:v>
                </c:pt>
                <c:pt idx="14">
                  <c:v>1.997173008493856E-4</c:v>
                </c:pt>
                <c:pt idx="15">
                  <c:v>2.0017967100692215E-4</c:v>
                </c:pt>
                <c:pt idx="16">
                  <c:v>1.9654039091111274E-4</c:v>
                </c:pt>
                <c:pt idx="17">
                  <c:v>1.9619256752997425E-4</c:v>
                </c:pt>
                <c:pt idx="18">
                  <c:v>4.4305852475879665E-5</c:v>
                </c:pt>
                <c:pt idx="19">
                  <c:v>4.1430970654644411E-5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D6E-47D4-B90D-CAB9C43732C9}"/>
            </c:ext>
          </c:extLst>
        </c:ser>
        <c:ser>
          <c:idx val="10"/>
          <c:order val="8"/>
          <c:tx>
            <c:strRef>
              <c:f>'Daten Ozon'!$K$9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5.6703331836001239E-4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D6E-47D4-B90D-CAB9C43732C9}"/>
            </c:ext>
          </c:extLst>
        </c:ser>
        <c:ser>
          <c:idx val="11"/>
          <c:order val="9"/>
          <c:tx>
            <c:strRef>
              <c:f>'Daten Ozon'!$L$9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Ozon'!$L$10:$L$29</c:f>
              <c:numCache>
                <c:formatCode>#,##0.00</c:formatCode>
                <c:ptCount val="20"/>
                <c:pt idx="0">
                  <c:v>2.5014523925812608E-3</c:v>
                </c:pt>
                <c:pt idx="1">
                  <c:v>2.5014523925812608E-3</c:v>
                </c:pt>
                <c:pt idx="2">
                  <c:v>2.5014523925812608E-3</c:v>
                </c:pt>
                <c:pt idx="3">
                  <c:v>2.6334403627199833E-3</c:v>
                </c:pt>
                <c:pt idx="4">
                  <c:v>3.7729246404008699E-3</c:v>
                </c:pt>
                <c:pt idx="5">
                  <c:v>3.7729246404008699E-3</c:v>
                </c:pt>
                <c:pt idx="6">
                  <c:v>3.7729246404008699E-3</c:v>
                </c:pt>
                <c:pt idx="7">
                  <c:v>2.5014523925812608E-3</c:v>
                </c:pt>
                <c:pt idx="8">
                  <c:v>2.5014523925812608E-3</c:v>
                </c:pt>
                <c:pt idx="9">
                  <c:v>4.6968404313719259E-3</c:v>
                </c:pt>
                <c:pt idx="10">
                  <c:v>4.6968404313719259E-3</c:v>
                </c:pt>
                <c:pt idx="11">
                  <c:v>3.3769607299847025E-3</c:v>
                </c:pt>
                <c:pt idx="12">
                  <c:v>2.5014523925812608E-3</c:v>
                </c:pt>
                <c:pt idx="13">
                  <c:v>2.5014523925812608E-3</c:v>
                </c:pt>
                <c:pt idx="14">
                  <c:v>3.6373383929683986E-3</c:v>
                </c:pt>
                <c:pt idx="15">
                  <c:v>3.6450308381250152E-3</c:v>
                </c:pt>
                <c:pt idx="16">
                  <c:v>2.544417311976398E-3</c:v>
                </c:pt>
                <c:pt idx="17">
                  <c:v>2.5395743502879061E-3</c:v>
                </c:pt>
                <c:pt idx="18">
                  <c:v>2.6450730955246229E-3</c:v>
                </c:pt>
                <c:pt idx="19">
                  <c:v>2.6089871867423248E-3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6E-47D4-B90D-CAB9C4373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Ozon'!$B$6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Ozon'!$B$5</c:f>
              <c:strCache>
                <c:ptCount val="1"/>
                <c:pt idx="0">
                  <c:v>Ozone Depletion Potential in mg CFC-11eq  / MJ Produkt (LHV)</c:v>
                </c:pt>
              </c:strCache>
            </c:strRef>
          </c:tx>
          <c:overlay val="0"/>
        </c:title>
        <c:numFmt formatCode="#,##0.0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PM'!$C$9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PM'!$C$10:$C$29</c:f>
              <c:numCache>
                <c:formatCode>#,##0.00</c:formatCode>
                <c:ptCount val="20"/>
                <c:pt idx="0">
                  <c:v>4.5087745187008696</c:v>
                </c:pt>
                <c:pt idx="1">
                  <c:v>4.5087745187008696</c:v>
                </c:pt>
                <c:pt idx="2">
                  <c:v>4.5618636575296243</c:v>
                </c:pt>
                <c:pt idx="3">
                  <c:v>4.5222846204200486</c:v>
                </c:pt>
                <c:pt idx="4">
                  <c:v>4.6004811459080468</c:v>
                </c:pt>
                <c:pt idx="5">
                  <c:v>4.6004811459080468</c:v>
                </c:pt>
                <c:pt idx="6">
                  <c:v>4.6004811459080468</c:v>
                </c:pt>
                <c:pt idx="7">
                  <c:v>4.5091346077790719</c:v>
                </c:pt>
                <c:pt idx="8">
                  <c:v>4.5091346077790719</c:v>
                </c:pt>
                <c:pt idx="9">
                  <c:v>4.6925312343948749</c:v>
                </c:pt>
                <c:pt idx="10">
                  <c:v>4.6925312343948749</c:v>
                </c:pt>
                <c:pt idx="11">
                  <c:v>4.5610311079851238</c:v>
                </c:pt>
                <c:pt idx="12">
                  <c:v>4.509134607779071</c:v>
                </c:pt>
                <c:pt idx="13">
                  <c:v>4.5618636575296243</c:v>
                </c:pt>
                <c:pt idx="14">
                  <c:v>6.5460340352091047</c:v>
                </c:pt>
                <c:pt idx="15">
                  <c:v>6.5611889105014711</c:v>
                </c:pt>
                <c:pt idx="16">
                  <c:v>6.4419060478275298</c:v>
                </c:pt>
                <c:pt idx="17">
                  <c:v>8.9085597862131323</c:v>
                </c:pt>
                <c:pt idx="18">
                  <c:v>10.463096834933298</c:v>
                </c:pt>
                <c:pt idx="19">
                  <c:v>16.774279608207596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68-4D9D-B275-A6733E823B3E}"/>
            </c:ext>
          </c:extLst>
        </c:ser>
        <c:ser>
          <c:idx val="1"/>
          <c:order val="1"/>
          <c:tx>
            <c:strRef>
              <c:f>'Daten PM'!$D$9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PM'!$D$10:$D$29</c:f>
              <c:numCache>
                <c:formatCode>#,##0.00</c:formatCode>
                <c:ptCount val="20"/>
                <c:pt idx="0">
                  <c:v>19.237951424071206</c:v>
                </c:pt>
                <c:pt idx="1">
                  <c:v>19.237951424071206</c:v>
                </c:pt>
                <c:pt idx="2">
                  <c:v>7.013912847096142</c:v>
                </c:pt>
                <c:pt idx="3">
                  <c:v>19.295596063325178</c:v>
                </c:pt>
                <c:pt idx="4">
                  <c:v>19.629243477412942</c:v>
                </c:pt>
                <c:pt idx="5">
                  <c:v>19.629243477412942</c:v>
                </c:pt>
                <c:pt idx="6">
                  <c:v>19.629243477412942</c:v>
                </c:pt>
                <c:pt idx="7">
                  <c:v>19.239487845146655</c:v>
                </c:pt>
                <c:pt idx="8">
                  <c:v>19.239487845146655</c:v>
                </c:pt>
                <c:pt idx="9">
                  <c:v>20.02200100466256</c:v>
                </c:pt>
                <c:pt idx="10">
                  <c:v>20.02200100466256</c:v>
                </c:pt>
                <c:pt idx="11">
                  <c:v>19.460918822877364</c:v>
                </c:pt>
                <c:pt idx="12">
                  <c:v>19.239487845146641</c:v>
                </c:pt>
                <c:pt idx="13">
                  <c:v>19.464471129081392</c:v>
                </c:pt>
                <c:pt idx="14">
                  <c:v>10.964470766982345</c:v>
                </c:pt>
                <c:pt idx="15">
                  <c:v>10.989854867680013</c:v>
                </c:pt>
                <c:pt idx="16">
                  <c:v>10.790058555324199</c:v>
                </c:pt>
                <c:pt idx="17">
                  <c:v>10.770963067460373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68-4D9D-B275-A6733E823B3E}"/>
            </c:ext>
          </c:extLst>
        </c:ser>
        <c:ser>
          <c:idx val="2"/>
          <c:order val="2"/>
          <c:tx>
            <c:strRef>
              <c:f>'Daten PM'!$E$9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PM'!$E$10:$E$29</c:f>
              <c:numCache>
                <c:formatCode>#,##0.00</c:formatCode>
                <c:ptCount val="20"/>
                <c:pt idx="0">
                  <c:v>0.46999759110157402</c:v>
                </c:pt>
                <c:pt idx="1">
                  <c:v>0.46999759110157402</c:v>
                </c:pt>
                <c:pt idx="2">
                  <c:v>11.659583635979303</c:v>
                </c:pt>
                <c:pt idx="3">
                  <c:v>18.696266950463784</c:v>
                </c:pt>
                <c:pt idx="4">
                  <c:v>19.019551139282996</c:v>
                </c:pt>
                <c:pt idx="5">
                  <c:v>19.019551139282996</c:v>
                </c:pt>
                <c:pt idx="6">
                  <c:v>19.019551139282996</c:v>
                </c:pt>
                <c:pt idx="7">
                  <c:v>18.641901476511173</c:v>
                </c:pt>
                <c:pt idx="8">
                  <c:v>18.641901476511173</c:v>
                </c:pt>
                <c:pt idx="9">
                  <c:v>1.2454854846491788E-2</c:v>
                </c:pt>
                <c:pt idx="10">
                  <c:v>1.2454854846491788E-2</c:v>
                </c:pt>
                <c:pt idx="11">
                  <c:v>1.2105828935971737E-2</c:v>
                </c:pt>
                <c:pt idx="12">
                  <c:v>1.1968085925894403E-2</c:v>
                </c:pt>
                <c:pt idx="13">
                  <c:v>11.659583635979303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68-4D9D-B275-A6733E823B3E}"/>
            </c:ext>
          </c:extLst>
        </c:ser>
        <c:ser>
          <c:idx val="4"/>
          <c:order val="3"/>
          <c:tx>
            <c:strRef>
              <c:f>'Daten PM'!$F$9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71.299625807742686</c:v>
                </c:pt>
                <c:pt idx="15">
                  <c:v>1.1637320410575092</c:v>
                </c:pt>
                <c:pt idx="16">
                  <c:v>70.165460220382812</c:v>
                </c:pt>
                <c:pt idx="17">
                  <c:v>1.2257286917809076</c:v>
                </c:pt>
                <c:pt idx="18">
                  <c:v>270.66079694312447</c:v>
                </c:pt>
                <c:pt idx="19">
                  <c:v>3.4575475788063028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568-4D9D-B275-A6733E823B3E}"/>
            </c:ext>
          </c:extLst>
        </c:ser>
        <c:ser>
          <c:idx val="5"/>
          <c:order val="4"/>
          <c:tx>
            <c:strRef>
              <c:f>'Daten PM'!$G$9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PM'!$G$10:$G$29</c:f>
              <c:numCache>
                <c:formatCode>#,##0.00</c:formatCode>
                <c:ptCount val="20"/>
                <c:pt idx="0">
                  <c:v>119.91177028571326</c:v>
                </c:pt>
                <c:pt idx="1">
                  <c:v>42.518801971132902</c:v>
                </c:pt>
                <c:pt idx="2">
                  <c:v>44.238772614940636</c:v>
                </c:pt>
                <c:pt idx="3">
                  <c:v>4.6612393968851125</c:v>
                </c:pt>
                <c:pt idx="4">
                  <c:v>66.180898723233241</c:v>
                </c:pt>
                <c:pt idx="5">
                  <c:v>44.834245591294334</c:v>
                </c:pt>
                <c:pt idx="6">
                  <c:v>49.287069048227409</c:v>
                </c:pt>
                <c:pt idx="7">
                  <c:v>29.702716643273416</c:v>
                </c:pt>
                <c:pt idx="8">
                  <c:v>116.99408174250534</c:v>
                </c:pt>
                <c:pt idx="9">
                  <c:v>50.273243955428391</c:v>
                </c:pt>
                <c:pt idx="10">
                  <c:v>65.725570694247921</c:v>
                </c:pt>
                <c:pt idx="11">
                  <c:v>63.822757533347108</c:v>
                </c:pt>
                <c:pt idx="12">
                  <c:v>116.9940817425053</c:v>
                </c:pt>
                <c:pt idx="13">
                  <c:v>44.203908749121524</c:v>
                </c:pt>
                <c:pt idx="14">
                  <c:v>9.450273550169328</c:v>
                </c:pt>
                <c:pt idx="15">
                  <c:v>8.9177243670639488</c:v>
                </c:pt>
                <c:pt idx="16">
                  <c:v>62.613317165148629</c:v>
                </c:pt>
                <c:pt idx="17">
                  <c:v>22.818235393230985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568-4D9D-B275-A6733E823B3E}"/>
            </c:ext>
          </c:extLst>
        </c:ser>
        <c:ser>
          <c:idx val="6"/>
          <c:order val="5"/>
          <c:tx>
            <c:strRef>
              <c:f>'Daten PM'!$H$9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PM'!$H$10:$H$29</c:f>
              <c:numCache>
                <c:formatCode>#,##0.00</c:formatCode>
                <c:ptCount val="20"/>
                <c:pt idx="0">
                  <c:v>35.626871103687648</c:v>
                </c:pt>
                <c:pt idx="1">
                  <c:v>35.626871103687648</c:v>
                </c:pt>
                <c:pt idx="2">
                  <c:v>1.4906426522934472E-2</c:v>
                </c:pt>
                <c:pt idx="3">
                  <c:v>0.54063539934880644</c:v>
                </c:pt>
                <c:pt idx="4">
                  <c:v>17.087575393708697</c:v>
                </c:pt>
                <c:pt idx="5">
                  <c:v>11.867516357947371</c:v>
                </c:pt>
                <c:pt idx="6">
                  <c:v>13.046167956012107</c:v>
                </c:pt>
                <c:pt idx="7">
                  <c:v>7.8622372472342841</c:v>
                </c:pt>
                <c:pt idx="8">
                  <c:v>30.221894535263843</c:v>
                </c:pt>
                <c:pt idx="9">
                  <c:v>2.6067962343709503</c:v>
                </c:pt>
                <c:pt idx="10">
                  <c:v>3.2363276553142595</c:v>
                </c:pt>
                <c:pt idx="11">
                  <c:v>3.1454989462731855</c:v>
                </c:pt>
                <c:pt idx="12">
                  <c:v>5.5785657347273965</c:v>
                </c:pt>
                <c:pt idx="13">
                  <c:v>1.4906426522934472E-2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568-4D9D-B275-A6733E823B3E}"/>
            </c:ext>
          </c:extLst>
        </c:ser>
        <c:ser>
          <c:idx val="7"/>
          <c:order val="6"/>
          <c:tx>
            <c:strRef>
              <c:f>'Daten PM'!$I$9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PM'!$I$10:$I$29</c:f>
              <c:numCache>
                <c:formatCode>#,##0.00</c:formatCode>
                <c:ptCount val="20"/>
                <c:pt idx="0">
                  <c:v>0.15811313265133309</c:v>
                </c:pt>
                <c:pt idx="1">
                  <c:v>5.6064396015663535E-2</c:v>
                </c:pt>
                <c:pt idx="2">
                  <c:v>5.6807283091913699E-2</c:v>
                </c:pt>
                <c:pt idx="3">
                  <c:v>5.9815214812082834E-3</c:v>
                </c:pt>
                <c:pt idx="4">
                  <c:v>0.1885673742434725</c:v>
                </c:pt>
                <c:pt idx="5">
                  <c:v>0.13214692147760029</c:v>
                </c:pt>
                <c:pt idx="6">
                  <c:v>0.1452714182535918</c:v>
                </c:pt>
                <c:pt idx="7">
                  <c:v>3.8115922080876073E-2</c:v>
                </c:pt>
                <c:pt idx="8">
                  <c:v>0.14521908469828221</c:v>
                </c:pt>
                <c:pt idx="9">
                  <c:v>0.14817812441773817</c:v>
                </c:pt>
                <c:pt idx="10">
                  <c:v>0.18714529851558612</c:v>
                </c:pt>
                <c:pt idx="11">
                  <c:v>0.18190034337710018</c:v>
                </c:pt>
                <c:pt idx="12">
                  <c:v>0.14521908469828221</c:v>
                </c:pt>
                <c:pt idx="13">
                  <c:v>5.6724533374735354E-2</c:v>
                </c:pt>
                <c:pt idx="14">
                  <c:v>6.5932407287464398E-2</c:v>
                </c:pt>
                <c:pt idx="15">
                  <c:v>6.608504893350424E-2</c:v>
                </c:pt>
                <c:pt idx="16">
                  <c:v>0.42912361834942736</c:v>
                </c:pt>
                <c:pt idx="17">
                  <c:v>0.16537707876537361</c:v>
                </c:pt>
                <c:pt idx="18">
                  <c:v>5.0980706462984928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568-4D9D-B275-A6733E823B3E}"/>
            </c:ext>
          </c:extLst>
        </c:ser>
        <c:ser>
          <c:idx val="8"/>
          <c:order val="7"/>
          <c:tx>
            <c:strRef>
              <c:f>'Daten PM'!$J$9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PM'!$J$10:$J$29</c:f>
              <c:numCache>
                <c:formatCode>#,##0.00</c:formatCode>
                <c:ptCount val="20"/>
                <c:pt idx="0">
                  <c:v>2.6257985764917349</c:v>
                </c:pt>
                <c:pt idx="1">
                  <c:v>2.6257985764917349</c:v>
                </c:pt>
                <c:pt idx="2">
                  <c:v>0.33681395635344424</c:v>
                </c:pt>
                <c:pt idx="3">
                  <c:v>1.4179209694670873</c:v>
                </c:pt>
                <c:pt idx="4">
                  <c:v>1.4424387746331415</c:v>
                </c:pt>
                <c:pt idx="5">
                  <c:v>1.4424387746331415</c:v>
                </c:pt>
                <c:pt idx="6">
                  <c:v>1.4424387746331415</c:v>
                </c:pt>
                <c:pt idx="7">
                  <c:v>1.4137979033097297</c:v>
                </c:pt>
                <c:pt idx="8">
                  <c:v>1.4137979033097297</c:v>
                </c:pt>
                <c:pt idx="9">
                  <c:v>3.1531841789378916</c:v>
                </c:pt>
                <c:pt idx="10">
                  <c:v>3.1531841789378916</c:v>
                </c:pt>
                <c:pt idx="11">
                  <c:v>3.0648216092688143</c:v>
                </c:pt>
                <c:pt idx="12">
                  <c:v>3.0299493377338806</c:v>
                </c:pt>
                <c:pt idx="13">
                  <c:v>1.5173147744620381</c:v>
                </c:pt>
                <c:pt idx="14">
                  <c:v>0.98144664177304508</c:v>
                </c:pt>
                <c:pt idx="15">
                  <c:v>0.98371881166739172</c:v>
                </c:pt>
                <c:pt idx="16">
                  <c:v>0.96583473646052243</c:v>
                </c:pt>
                <c:pt idx="17">
                  <c:v>0.96412546997285808</c:v>
                </c:pt>
                <c:pt idx="18">
                  <c:v>0.16991604953572617</c:v>
                </c:pt>
                <c:pt idx="19">
                  <c:v>0.15889067625773062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568-4D9D-B275-A6733E823B3E}"/>
            </c:ext>
          </c:extLst>
        </c:ser>
        <c:ser>
          <c:idx val="10"/>
          <c:order val="8"/>
          <c:tx>
            <c:strRef>
              <c:f>'Daten PM'!$K$9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8.1418641959062619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568-4D9D-B275-A6733E823B3E}"/>
            </c:ext>
          </c:extLst>
        </c:ser>
        <c:ser>
          <c:idx val="11"/>
          <c:order val="9"/>
          <c:tx>
            <c:strRef>
              <c:f>'Daten PM'!$L$9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PM'!$L$10:$L$29</c:f>
              <c:numCache>
                <c:formatCode>#,##0.00</c:formatCode>
                <c:ptCount val="20"/>
                <c:pt idx="0">
                  <c:v>5.6219189544432826</c:v>
                </c:pt>
                <c:pt idx="1">
                  <c:v>5.6219189544432826</c:v>
                </c:pt>
                <c:pt idx="2">
                  <c:v>5.6219189544432826</c:v>
                </c:pt>
                <c:pt idx="3">
                  <c:v>7.6816455509855075</c:v>
                </c:pt>
                <c:pt idx="4">
                  <c:v>13.768770378125113</c:v>
                </c:pt>
                <c:pt idx="5">
                  <c:v>13.768770378125113</c:v>
                </c:pt>
                <c:pt idx="6">
                  <c:v>13.768770378125113</c:v>
                </c:pt>
                <c:pt idx="7">
                  <c:v>5.6219189544432826</c:v>
                </c:pt>
                <c:pt idx="8">
                  <c:v>5.6219189544432826</c:v>
                </c:pt>
                <c:pt idx="9">
                  <c:v>28.186856553920698</c:v>
                </c:pt>
                <c:pt idx="10">
                  <c:v>28.186856553920698</c:v>
                </c:pt>
                <c:pt idx="11">
                  <c:v>7.5895905884984325</c:v>
                </c:pt>
                <c:pt idx="12">
                  <c:v>5.6219189544432826</c:v>
                </c:pt>
                <c:pt idx="13">
                  <c:v>5.6219189544432826</c:v>
                </c:pt>
                <c:pt idx="14">
                  <c:v>10.865570891046044</c:v>
                </c:pt>
                <c:pt idx="15">
                  <c:v>10.888550003557622</c:v>
                </c:pt>
                <c:pt idx="16">
                  <c:v>5.7184809739484379</c:v>
                </c:pt>
                <c:pt idx="17">
                  <c:v>5.7075966020559603</c:v>
                </c:pt>
                <c:pt idx="18">
                  <c:v>5.944701012787621</c:v>
                </c:pt>
                <c:pt idx="19">
                  <c:v>5.8635993075650132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568-4D9D-B275-A6733E823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PM'!$B$6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PM'!$B$5</c:f>
              <c:strCache>
                <c:ptCount val="1"/>
                <c:pt idx="0">
                  <c:v>Particulate Matter &lt; 10 µm in mg PM10eq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KRA'!$C$9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KRA'!$C$10:$C$29</c:f>
              <c:numCache>
                <c:formatCode>#,##0.00</c:formatCode>
                <c:ptCount val="20"/>
                <c:pt idx="0">
                  <c:v>3.4670769409210571</c:v>
                </c:pt>
                <c:pt idx="1">
                  <c:v>3.4670769409210571</c:v>
                </c:pt>
                <c:pt idx="2">
                  <c:v>3.5079004791758721</c:v>
                </c:pt>
                <c:pt idx="3">
                  <c:v>3.4774656977652474</c:v>
                </c:pt>
                <c:pt idx="4">
                  <c:v>3.5375958660083251</c:v>
                </c:pt>
                <c:pt idx="5">
                  <c:v>3.5375958660083251</c:v>
                </c:pt>
                <c:pt idx="6">
                  <c:v>3.5375958660083251</c:v>
                </c:pt>
                <c:pt idx="7">
                  <c:v>3.4673538357922773</c:v>
                </c:pt>
                <c:pt idx="8">
                  <c:v>3.4673538357922773</c:v>
                </c:pt>
                <c:pt idx="9">
                  <c:v>3.6083788998191126</c:v>
                </c:pt>
                <c:pt idx="10">
                  <c:v>3.6083788998191126</c:v>
                </c:pt>
                <c:pt idx="11">
                  <c:v>3.5072602800894148</c:v>
                </c:pt>
                <c:pt idx="12">
                  <c:v>3.4673538357922773</c:v>
                </c:pt>
                <c:pt idx="13">
                  <c:v>3.5079004791758721</c:v>
                </c:pt>
                <c:pt idx="14">
                  <c:v>3.5831911274957542</c:v>
                </c:pt>
                <c:pt idx="15">
                  <c:v>3.5914866564211829</c:v>
                </c:pt>
                <c:pt idx="16">
                  <c:v>3.5261931836258005</c:v>
                </c:pt>
                <c:pt idx="17">
                  <c:v>3.519952774567952</c:v>
                </c:pt>
                <c:pt idx="18">
                  <c:v>3.7475632174788376</c:v>
                </c:pt>
                <c:pt idx="19">
                  <c:v>3.5043944087142362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F3-495F-9385-CAAC8B01138C}"/>
            </c:ext>
          </c:extLst>
        </c:ser>
        <c:ser>
          <c:idx val="1"/>
          <c:order val="1"/>
          <c:tx>
            <c:strRef>
              <c:f>'Daten KRA'!$D$9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KRA'!$D$10:$D$29</c:f>
              <c:numCache>
                <c:formatCode>#,##0.00</c:formatCode>
                <c:ptCount val="20"/>
                <c:pt idx="0">
                  <c:v>2.445082144298977</c:v>
                </c:pt>
                <c:pt idx="1">
                  <c:v>2.445082144298977</c:v>
                </c:pt>
                <c:pt idx="2">
                  <c:v>1.224046829851317</c:v>
                </c:pt>
                <c:pt idx="3">
                  <c:v>2.4524085937242512</c:v>
                </c:pt>
                <c:pt idx="4">
                  <c:v>2.4948141137660955</c:v>
                </c:pt>
                <c:pt idx="5">
                  <c:v>2.4948141137660955</c:v>
                </c:pt>
                <c:pt idx="6">
                  <c:v>2.4948141137660955</c:v>
                </c:pt>
                <c:pt idx="7">
                  <c:v>2.4452774185074833</c:v>
                </c:pt>
                <c:pt idx="8">
                  <c:v>2.4452774185074833</c:v>
                </c:pt>
                <c:pt idx="9">
                  <c:v>2.5447323402834727</c:v>
                </c:pt>
                <c:pt idx="10">
                  <c:v>2.5447323402834727</c:v>
                </c:pt>
                <c:pt idx="11">
                  <c:v>2.4734205881157907</c:v>
                </c:pt>
                <c:pt idx="12">
                  <c:v>2.4452774185074819</c:v>
                </c:pt>
                <c:pt idx="13">
                  <c:v>2.4738720748816676</c:v>
                </c:pt>
                <c:pt idx="14">
                  <c:v>1.3935491936263125</c:v>
                </c:pt>
                <c:pt idx="15">
                  <c:v>1.3967754317010836</c:v>
                </c:pt>
                <c:pt idx="16">
                  <c:v>1.3713819589206755</c:v>
                </c:pt>
                <c:pt idx="17">
                  <c:v>1.1074227802676548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F3-495F-9385-CAAC8B01138C}"/>
            </c:ext>
          </c:extLst>
        </c:ser>
        <c:ser>
          <c:idx val="2"/>
          <c:order val="2"/>
          <c:tx>
            <c:strRef>
              <c:f>'Daten KRA'!$E$9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KRA'!$E$10:$E$29</c:f>
              <c:numCache>
                <c:formatCode>#,##0.00</c:formatCode>
                <c:ptCount val="20"/>
                <c:pt idx="0">
                  <c:v>3.5080631761374663</c:v>
                </c:pt>
                <c:pt idx="1">
                  <c:v>3.5080631761374663</c:v>
                </c:pt>
                <c:pt idx="2">
                  <c:v>7.0842812626662361</c:v>
                </c:pt>
                <c:pt idx="3">
                  <c:v>5.5007097017266462</c:v>
                </c:pt>
                <c:pt idx="4">
                  <c:v>5.595824543559206</c:v>
                </c:pt>
                <c:pt idx="5">
                  <c:v>5.595824543559206</c:v>
                </c:pt>
                <c:pt idx="6">
                  <c:v>5.595824543559206</c:v>
                </c:pt>
                <c:pt idx="7">
                  <c:v>5.4847146000947289</c:v>
                </c:pt>
                <c:pt idx="8">
                  <c:v>5.4847146000947289</c:v>
                </c:pt>
                <c:pt idx="9">
                  <c:v>7.8753962871221262E-3</c:v>
                </c:pt>
                <c:pt idx="10">
                  <c:v>7.8753962871221262E-3</c:v>
                </c:pt>
                <c:pt idx="11">
                  <c:v>7.6547018355450063E-3</c:v>
                </c:pt>
                <c:pt idx="12">
                  <c:v>7.5676048116527098E-3</c:v>
                </c:pt>
                <c:pt idx="13">
                  <c:v>7.0842812626662361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F3-495F-9385-CAAC8B01138C}"/>
            </c:ext>
          </c:extLst>
        </c:ser>
        <c:ser>
          <c:idx val="4"/>
          <c:order val="3"/>
          <c:tx>
            <c:strRef>
              <c:f>'Daten KRA'!$F$9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0.2034199390057298</c:v>
                </c:pt>
                <c:pt idx="15">
                  <c:v>0</c:v>
                </c:pt>
                <c:pt idx="16">
                  <c:v>0.20018413107561212</c:v>
                </c:pt>
                <c:pt idx="17">
                  <c:v>0</c:v>
                </c:pt>
                <c:pt idx="18">
                  <c:v>0.66916419320548759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F3-495F-9385-CAAC8B01138C}"/>
            </c:ext>
          </c:extLst>
        </c:ser>
        <c:ser>
          <c:idx val="5"/>
          <c:order val="4"/>
          <c:tx>
            <c:strRef>
              <c:f>'Daten KRA'!$G$9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KRA'!$G$10:$G$29</c:f>
              <c:numCache>
                <c:formatCode>#,##0.00</c:formatCode>
                <c:ptCount val="20"/>
                <c:pt idx="0">
                  <c:v>36.331813915456401</c:v>
                </c:pt>
                <c:pt idx="1">
                  <c:v>36.384203486128648</c:v>
                </c:pt>
                <c:pt idx="2">
                  <c:v>37.856017342430533</c:v>
                </c:pt>
                <c:pt idx="3">
                  <c:v>2.8341977250561805</c:v>
                </c:pt>
                <c:pt idx="4">
                  <c:v>26.647726829621739</c:v>
                </c:pt>
                <c:pt idx="5">
                  <c:v>38.36618642177428</c:v>
                </c:pt>
                <c:pt idx="6">
                  <c:v>27.631530608486951</c:v>
                </c:pt>
                <c:pt idx="7">
                  <c:v>13.86007213329753</c:v>
                </c:pt>
                <c:pt idx="8">
                  <c:v>47.099433405474038</c:v>
                </c:pt>
                <c:pt idx="9">
                  <c:v>28.184404266017328</c:v>
                </c:pt>
                <c:pt idx="10">
                  <c:v>26.469031990057889</c:v>
                </c:pt>
                <c:pt idx="11">
                  <c:v>25.696287651882425</c:v>
                </c:pt>
                <c:pt idx="12">
                  <c:v>47.099433405474016</c:v>
                </c:pt>
                <c:pt idx="13">
                  <c:v>37.826183623476346</c:v>
                </c:pt>
                <c:pt idx="14">
                  <c:v>7.1155577594957586</c:v>
                </c:pt>
                <c:pt idx="15">
                  <c:v>6.7145763009123991</c:v>
                </c:pt>
                <c:pt idx="16">
                  <c:v>25.10419971241463</c:v>
                </c:pt>
                <c:pt idx="17">
                  <c:v>11.746670546228618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F3-495F-9385-CAAC8B01138C}"/>
            </c:ext>
          </c:extLst>
        </c:ser>
        <c:ser>
          <c:idx val="6"/>
          <c:order val="5"/>
          <c:tx>
            <c:strRef>
              <c:f>'Daten KRA'!$H$9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KRA'!$H$10:$H$29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1.2755732304727086E-2</c:v>
                </c:pt>
                <c:pt idx="3">
                  <c:v>0.33454518494990754</c:v>
                </c:pt>
                <c:pt idx="4">
                  <c:v>6.8348026005562028</c:v>
                </c:pt>
                <c:pt idx="5">
                  <c:v>10.155436741437553</c:v>
                </c:pt>
                <c:pt idx="6">
                  <c:v>7.3139993138418244</c:v>
                </c:pt>
                <c:pt idx="7">
                  <c:v>3.6687275673972337</c:v>
                </c:pt>
                <c:pt idx="8">
                  <c:v>12.087765460159495</c:v>
                </c:pt>
                <c:pt idx="9">
                  <c:v>1.3320738139169062</c:v>
                </c:pt>
                <c:pt idx="10">
                  <c:v>1.1997601830550955</c:v>
                </c:pt>
                <c:pt idx="11">
                  <c:v>1.1660697288399189</c:v>
                </c:pt>
                <c:pt idx="12">
                  <c:v>2.1382891339841303</c:v>
                </c:pt>
                <c:pt idx="13">
                  <c:v>1.2755732304727086E-2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F3-495F-9385-CAAC8B01138C}"/>
            </c:ext>
          </c:extLst>
        </c:ser>
        <c:ser>
          <c:idx val="7"/>
          <c:order val="6"/>
          <c:tx>
            <c:strRef>
              <c:f>'Daten KRA'!$I$9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KRA'!$I$10:$I$29</c:f>
              <c:numCache>
                <c:formatCode>#,##0.00</c:formatCode>
                <c:ptCount val="20"/>
                <c:pt idx="0">
                  <c:v>4.7906363982373315E-2</c:v>
                </c:pt>
                <c:pt idx="1">
                  <c:v>4.7975443765930062E-2</c:v>
                </c:pt>
                <c:pt idx="2">
                  <c:v>4.8611147344028383E-2</c:v>
                </c:pt>
                <c:pt idx="3">
                  <c:v>3.6369757334806627E-3</c:v>
                </c:pt>
                <c:pt idx="4">
                  <c:v>7.5239514238546204E-2</c:v>
                </c:pt>
                <c:pt idx="5">
                  <c:v>0.11308260811814887</c:v>
                </c:pt>
                <c:pt idx="6">
                  <c:v>8.1442693134880048E-2</c:v>
                </c:pt>
                <c:pt idx="7">
                  <c:v>1.7785896011223223E-2</c:v>
                </c:pt>
                <c:pt idx="8">
                  <c:v>5.7942358803583206E-2</c:v>
                </c:pt>
                <c:pt idx="9">
                  <c:v>8.3072263362841847E-2</c:v>
                </c:pt>
                <c:pt idx="10">
                  <c:v>7.4672139211948069E-2</c:v>
                </c:pt>
                <c:pt idx="11">
                  <c:v>7.2579311521522027E-2</c:v>
                </c:pt>
                <c:pt idx="12">
                  <c:v>5.7942358803583206E-2</c:v>
                </c:pt>
                <c:pt idx="13">
                  <c:v>4.8540336728285248E-2</c:v>
                </c:pt>
                <c:pt idx="14">
                  <c:v>4.9643626693551705E-2</c:v>
                </c:pt>
                <c:pt idx="15">
                  <c:v>4.975855780566555E-2</c:v>
                </c:pt>
                <c:pt idx="16">
                  <c:v>0.17122404646817987</c:v>
                </c:pt>
                <c:pt idx="17">
                  <c:v>0.14151652931863076</c:v>
                </c:pt>
                <c:pt idx="18">
                  <c:v>1.5446536533306086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5F3-495F-9385-CAAC8B01138C}"/>
            </c:ext>
          </c:extLst>
        </c:ser>
        <c:ser>
          <c:idx val="8"/>
          <c:order val="7"/>
          <c:tx>
            <c:strRef>
              <c:f>'Daten KRA'!$J$9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KRA'!$J$10:$J$29</c:f>
              <c:numCache>
                <c:formatCode>#,##0.00</c:formatCode>
                <c:ptCount val="20"/>
                <c:pt idx="0">
                  <c:v>0.91041182891543015</c:v>
                </c:pt>
                <c:pt idx="1">
                  <c:v>0.91041182891543015</c:v>
                </c:pt>
                <c:pt idx="2">
                  <c:v>0.14180825339035535</c:v>
                </c:pt>
                <c:pt idx="3">
                  <c:v>0.575632803149836</c:v>
                </c:pt>
                <c:pt idx="4">
                  <c:v>0.58558628660817125</c:v>
                </c:pt>
                <c:pt idx="5">
                  <c:v>0.58558628660817125</c:v>
                </c:pt>
                <c:pt idx="6">
                  <c:v>0.58558628660817114</c:v>
                </c:pt>
                <c:pt idx="7">
                  <c:v>0.57395896364760723</c:v>
                </c:pt>
                <c:pt idx="8">
                  <c:v>0.57395896364760723</c:v>
                </c:pt>
                <c:pt idx="9">
                  <c:v>1.0642163068837631</c:v>
                </c:pt>
                <c:pt idx="10">
                  <c:v>1.0642163068837631</c:v>
                </c:pt>
                <c:pt idx="11">
                  <c:v>1.034393473131102</c:v>
                </c:pt>
                <c:pt idx="12">
                  <c:v>1.022623897388129</c:v>
                </c:pt>
                <c:pt idx="13">
                  <c:v>0.60534042745363181</c:v>
                </c:pt>
                <c:pt idx="14">
                  <c:v>0.40853813780900261</c:v>
                </c:pt>
                <c:pt idx="15">
                  <c:v>0.40948395393176729</c:v>
                </c:pt>
                <c:pt idx="16">
                  <c:v>0.40203950767205859</c:v>
                </c:pt>
                <c:pt idx="17">
                  <c:v>0.40132800638592858</c:v>
                </c:pt>
                <c:pt idx="18">
                  <c:v>8.1178473972186152E-2</c:v>
                </c:pt>
                <c:pt idx="19">
                  <c:v>7.5911031725694925E-2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5F3-495F-9385-CAAC8B01138C}"/>
            </c:ext>
          </c:extLst>
        </c:ser>
        <c:ser>
          <c:idx val="10"/>
          <c:order val="8"/>
          <c:tx>
            <c:strRef>
              <c:f>'Daten KRA'!$K$9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5.7418961145667691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5F3-495F-9385-CAAC8B01138C}"/>
            </c:ext>
          </c:extLst>
        </c:ser>
        <c:ser>
          <c:idx val="11"/>
          <c:order val="9"/>
          <c:tx>
            <c:strRef>
              <c:f>'Daten KRA'!$L$9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KRA'!$L$10:$L$29</c:f>
              <c:numCache>
                <c:formatCode>#,##0.00</c:formatCode>
                <c:ptCount val="20"/>
                <c:pt idx="0">
                  <c:v>3.6184882428434708</c:v>
                </c:pt>
                <c:pt idx="1">
                  <c:v>3.6184882428434708</c:v>
                </c:pt>
                <c:pt idx="2">
                  <c:v>3.6184882428434708</c:v>
                </c:pt>
                <c:pt idx="3">
                  <c:v>3.6838276838284143</c:v>
                </c:pt>
                <c:pt idx="4">
                  <c:v>5.080977450793517</c:v>
                </c:pt>
                <c:pt idx="5">
                  <c:v>5.080977450793517</c:v>
                </c:pt>
                <c:pt idx="6">
                  <c:v>5.080977450793517</c:v>
                </c:pt>
                <c:pt idx="7">
                  <c:v>3.6184882428434708</c:v>
                </c:pt>
                <c:pt idx="8">
                  <c:v>3.6184882428434708</c:v>
                </c:pt>
                <c:pt idx="9">
                  <c:v>5.5383535376881241</c:v>
                </c:pt>
                <c:pt idx="10">
                  <c:v>5.5383535376881241</c:v>
                </c:pt>
                <c:pt idx="11">
                  <c:v>4.8849591278386857</c:v>
                </c:pt>
                <c:pt idx="12">
                  <c:v>3.6184882428434708</c:v>
                </c:pt>
                <c:pt idx="13">
                  <c:v>3.6184882428434708</c:v>
                </c:pt>
                <c:pt idx="14">
                  <c:v>5.0699391474848516</c:v>
                </c:pt>
                <c:pt idx="15">
                  <c:v>5.0806613362465036</c:v>
                </c:pt>
                <c:pt idx="16">
                  <c:v>3.6806393579904557</c:v>
                </c:pt>
                <c:pt idx="17">
                  <c:v>3.6736337479767216</c:v>
                </c:pt>
                <c:pt idx="18">
                  <c:v>3.8262434759915225</c:v>
                </c:pt>
                <c:pt idx="19">
                  <c:v>3.7740432274285962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5F3-495F-9385-CAAC8B011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KRA'!$B$6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KRA'!$B$5</c:f>
              <c:strCache>
                <c:ptCount val="1"/>
                <c:pt idx="0">
                  <c:v>Kumulierter Rohstoffaufwand in g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Natur'!$C$9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Natur'!$C$10:$C$29</c:f>
              <c:numCache>
                <c:formatCode>#,##0.00</c:formatCode>
                <c:ptCount val="20"/>
                <c:pt idx="0">
                  <c:v>2.7250178301326741E-2</c:v>
                </c:pt>
                <c:pt idx="1">
                  <c:v>2.7250178301326741E-2</c:v>
                </c:pt>
                <c:pt idx="2">
                  <c:v>2.7571038990400216E-2</c:v>
                </c:pt>
                <c:pt idx="3">
                  <c:v>2.733183079452409E-2</c:v>
                </c:pt>
                <c:pt idx="4">
                  <c:v>2.7804435768060493E-2</c:v>
                </c:pt>
                <c:pt idx="5">
                  <c:v>2.7804435768060493E-2</c:v>
                </c:pt>
                <c:pt idx="6">
                  <c:v>2.7804435768060493E-2</c:v>
                </c:pt>
                <c:pt idx="7">
                  <c:v>2.7252354611440415E-2</c:v>
                </c:pt>
                <c:pt idx="8">
                  <c:v>2.7252354611440415E-2</c:v>
                </c:pt>
                <c:pt idx="9">
                  <c:v>2.8360769049646219E-2</c:v>
                </c:pt>
                <c:pt idx="10">
                  <c:v>2.8360769049646219E-2</c:v>
                </c:pt>
                <c:pt idx="11">
                  <c:v>2.7566007218809457E-2</c:v>
                </c:pt>
                <c:pt idx="12">
                  <c:v>2.7252354611440415E-2</c:v>
                </c:pt>
                <c:pt idx="13">
                  <c:v>2.7571038990400216E-2</c:v>
                </c:pt>
                <c:pt idx="14">
                  <c:v>2.816280076151171E-2</c:v>
                </c:pt>
                <c:pt idx="15">
                  <c:v>2.8228001115058424E-2</c:v>
                </c:pt>
                <c:pt idx="16">
                  <c:v>2.7714814126160996E-2</c:v>
                </c:pt>
                <c:pt idx="17">
                  <c:v>2.7665766394484651E-2</c:v>
                </c:pt>
                <c:pt idx="18">
                  <c:v>2.9454715776991817E-2</c:v>
                </c:pt>
                <c:pt idx="19">
                  <c:v>2.7543482334795342E-2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B7-412F-8069-9922D09CA707}"/>
            </c:ext>
          </c:extLst>
        </c:ser>
        <c:ser>
          <c:idx val="1"/>
          <c:order val="1"/>
          <c:tx>
            <c:strRef>
              <c:f>'Daten Natur'!$D$9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Natur'!$D$10:$D$29</c:f>
              <c:numCache>
                <c:formatCode>#,##0.00</c:formatCode>
                <c:ptCount val="20"/>
                <c:pt idx="0">
                  <c:v>1.0665381977993053E-2</c:v>
                </c:pt>
                <c:pt idx="1">
                  <c:v>1.0665381977993053E-2</c:v>
                </c:pt>
                <c:pt idx="2">
                  <c:v>7.9988387782311803E-3</c:v>
                </c:pt>
                <c:pt idx="3">
                  <c:v>1.0697339751618445E-2</c:v>
                </c:pt>
                <c:pt idx="4">
                  <c:v>1.0882311479572965E-2</c:v>
                </c:pt>
                <c:pt idx="5">
                  <c:v>1.0882311479572965E-2</c:v>
                </c:pt>
                <c:pt idx="6">
                  <c:v>1.0882311479572965E-2</c:v>
                </c:pt>
                <c:pt idx="7">
                  <c:v>1.0666233758792743E-2</c:v>
                </c:pt>
                <c:pt idx="8">
                  <c:v>1.0666233758792743E-2</c:v>
                </c:pt>
                <c:pt idx="9">
                  <c:v>1.1100053429352915E-2</c:v>
                </c:pt>
                <c:pt idx="10">
                  <c:v>1.1100053429352915E-2</c:v>
                </c:pt>
                <c:pt idx="11">
                  <c:v>1.0788993501095837E-2</c:v>
                </c:pt>
                <c:pt idx="12">
                  <c:v>1.0666233758792739E-2</c:v>
                </c:pt>
                <c:pt idx="13">
                  <c:v>1.0790962874119684E-2</c:v>
                </c:pt>
                <c:pt idx="14">
                  <c:v>6.0786237754028817E-3</c:v>
                </c:pt>
                <c:pt idx="15">
                  <c:v>6.0926965383567185E-3</c:v>
                </c:pt>
                <c:pt idx="16">
                  <c:v>5.981930899017239E-3</c:v>
                </c:pt>
                <c:pt idx="17">
                  <c:v>5.9713444978129523E-3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B7-412F-8069-9922D09CA707}"/>
            </c:ext>
          </c:extLst>
        </c:ser>
        <c:ser>
          <c:idx val="2"/>
          <c:order val="2"/>
          <c:tx>
            <c:strRef>
              <c:f>'Daten Natur'!$E$9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Natur'!$E$10:$E$29</c:f>
              <c:numCache>
                <c:formatCode>#,##0.00</c:formatCode>
                <c:ptCount val="20"/>
                <c:pt idx="0">
                  <c:v>7.1424557402475033E-4</c:v>
                </c:pt>
                <c:pt idx="1">
                  <c:v>7.1424557402475033E-4</c:v>
                </c:pt>
                <c:pt idx="2">
                  <c:v>0.12988502758566606</c:v>
                </c:pt>
                <c:pt idx="3">
                  <c:v>0.10853942507592151</c:v>
                </c:pt>
                <c:pt idx="4">
                  <c:v>0.1104162211274297</c:v>
                </c:pt>
                <c:pt idx="5">
                  <c:v>0.1104162211274297</c:v>
                </c:pt>
                <c:pt idx="6">
                  <c:v>0.1104162211274297</c:v>
                </c:pt>
                <c:pt idx="7">
                  <c:v>0.10822381141344918</c:v>
                </c:pt>
                <c:pt idx="8">
                  <c:v>0.10822381141344918</c:v>
                </c:pt>
                <c:pt idx="9">
                  <c:v>5.2119851639903388E-5</c:v>
                </c:pt>
                <c:pt idx="10">
                  <c:v>5.2119851639903388E-5</c:v>
                </c:pt>
                <c:pt idx="11">
                  <c:v>5.0659282335885191E-5</c:v>
                </c:pt>
                <c:pt idx="12">
                  <c:v>5.0082868934191811E-5</c:v>
                </c:pt>
                <c:pt idx="13">
                  <c:v>0.12988502758566606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B7-412F-8069-9922D09CA707}"/>
            </c:ext>
          </c:extLst>
        </c:ser>
        <c:ser>
          <c:idx val="4"/>
          <c:order val="3"/>
          <c:tx>
            <c:strRef>
              <c:f>'Daten Natur'!$F$9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12.712278572233277</c:v>
                </c:pt>
                <c:pt idx="15">
                  <c:v>0</c:v>
                </c:pt>
                <c:pt idx="16">
                  <c:v>12.510063922012877</c:v>
                </c:pt>
                <c:pt idx="17">
                  <c:v>0</c:v>
                </c:pt>
                <c:pt idx="18">
                  <c:v>41.817934250546983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B7-412F-8069-9922D09CA707}"/>
            </c:ext>
          </c:extLst>
        </c:ser>
        <c:ser>
          <c:idx val="5"/>
          <c:order val="4"/>
          <c:tx>
            <c:strRef>
              <c:f>'Daten Natur'!$G$9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Natur'!$G$10:$G$29</c:f>
              <c:numCache>
                <c:formatCode>#,##0.00</c:formatCode>
                <c:ptCount val="20"/>
                <c:pt idx="0">
                  <c:v>1.4732082152249972</c:v>
                </c:pt>
                <c:pt idx="1">
                  <c:v>0.51314797459920625</c:v>
                </c:pt>
                <c:pt idx="2">
                  <c:v>0.53390583726992014</c:v>
                </c:pt>
                <c:pt idx="3">
                  <c:v>1.6771415080100899E-2</c:v>
                </c:pt>
                <c:pt idx="4">
                  <c:v>11.096425125933536</c:v>
                </c:pt>
                <c:pt idx="5">
                  <c:v>0.54110187692141121</c:v>
                </c:pt>
                <c:pt idx="6">
                  <c:v>6.660689301097876</c:v>
                </c:pt>
                <c:pt idx="7">
                  <c:v>0.37076989558273227</c:v>
                </c:pt>
                <c:pt idx="8">
                  <c:v>19.628923288008426</c:v>
                </c:pt>
                <c:pt idx="9">
                  <c:v>6.7939616741614381</c:v>
                </c:pt>
                <c:pt idx="10">
                  <c:v>11.012873591685235</c:v>
                </c:pt>
                <c:pt idx="11">
                  <c:v>10.704042476197847</c:v>
                </c:pt>
                <c:pt idx="12">
                  <c:v>19.628923288008419</c:v>
                </c:pt>
                <c:pt idx="13">
                  <c:v>0.53348507465897177</c:v>
                </c:pt>
                <c:pt idx="14">
                  <c:v>1.2039348889944186</c:v>
                </c:pt>
                <c:pt idx="15">
                  <c:v>1.1360898114691691</c:v>
                </c:pt>
                <c:pt idx="16">
                  <c:v>10.664423763098972</c:v>
                </c:pt>
                <c:pt idx="17">
                  <c:v>0.27538714011542581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3B7-412F-8069-9922D09CA707}"/>
            </c:ext>
          </c:extLst>
        </c:ser>
        <c:ser>
          <c:idx val="6"/>
          <c:order val="5"/>
          <c:tx>
            <c:strRef>
              <c:f>'Daten Natur'!$H$9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Natur'!$H$10:$H$29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1.7990164877996714E-4</c:v>
                </c:pt>
                <c:pt idx="3">
                  <c:v>1.1913810105058613</c:v>
                </c:pt>
                <c:pt idx="4">
                  <c:v>4.1666111664985515</c:v>
                </c:pt>
                <c:pt idx="5">
                  <c:v>1.3741549818021472</c:v>
                </c:pt>
                <c:pt idx="6">
                  <c:v>2.993994970241812</c:v>
                </c:pt>
                <c:pt idx="7">
                  <c:v>1.2806715891442035</c:v>
                </c:pt>
                <c:pt idx="8">
                  <c:v>6.3756360386088637</c:v>
                </c:pt>
                <c:pt idx="9">
                  <c:v>0.32110164023645554</c:v>
                </c:pt>
                <c:pt idx="10">
                  <c:v>0.52014502741671809</c:v>
                </c:pt>
                <c:pt idx="11">
                  <c:v>0.50556837800438537</c:v>
                </c:pt>
                <c:pt idx="12">
                  <c:v>0.92711119326302027</c:v>
                </c:pt>
                <c:pt idx="13">
                  <c:v>1.7990164877996714E-4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3B7-412F-8069-9922D09CA707}"/>
            </c:ext>
          </c:extLst>
        </c:ser>
        <c:ser>
          <c:idx val="7"/>
          <c:order val="6"/>
          <c:tx>
            <c:strRef>
              <c:f>'Daten Natur'!$I$9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Natur'!$I$10:$I$29</c:f>
              <c:numCache>
                <c:formatCode>#,##0.00</c:formatCode>
                <c:ptCount val="20"/>
                <c:pt idx="0">
                  <c:v>1.9425412985055106E-3</c:v>
                </c:pt>
                <c:pt idx="1">
                  <c:v>6.7662610254394788E-4</c:v>
                </c:pt>
                <c:pt idx="2">
                  <c:v>6.8559180667626413E-4</c:v>
                </c:pt>
                <c:pt idx="3">
                  <c:v>2.1521868119222171E-5</c:v>
                </c:pt>
                <c:pt idx="4">
                  <c:v>3.26833787708984E-2</c:v>
                </c:pt>
                <c:pt idx="5">
                  <c:v>1.5948734343106757E-3</c:v>
                </c:pt>
                <c:pt idx="6">
                  <c:v>1.9632082004515397E-2</c:v>
                </c:pt>
                <c:pt idx="7">
                  <c:v>4.7578935690269301E-4</c:v>
                </c:pt>
                <c:pt idx="8">
                  <c:v>2.5171490733665033E-2</c:v>
                </c:pt>
                <c:pt idx="9">
                  <c:v>2.0024896327274607E-2</c:v>
                </c:pt>
                <c:pt idx="10">
                  <c:v>3.2436833184971522E-2</c:v>
                </c:pt>
                <c:pt idx="11">
                  <c:v>3.1527844797813141E-2</c:v>
                </c:pt>
                <c:pt idx="12">
                  <c:v>2.5171490733665033E-2</c:v>
                </c:pt>
                <c:pt idx="13">
                  <c:v>6.845931226165024E-4</c:v>
                </c:pt>
                <c:pt idx="14">
                  <c:v>8.3995796552731455E-3</c:v>
                </c:pt>
                <c:pt idx="15">
                  <c:v>8.4190257170411228E-3</c:v>
                </c:pt>
                <c:pt idx="16">
                  <c:v>7.4375931158110531E-2</c:v>
                </c:pt>
                <c:pt idx="17">
                  <c:v>1.9958914428304113E-3</c:v>
                </c:pt>
                <c:pt idx="18">
                  <c:v>6.2633714271994143E-2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3B7-412F-8069-9922D09CA707}"/>
            </c:ext>
          </c:extLst>
        </c:ser>
        <c:ser>
          <c:idx val="8"/>
          <c:order val="7"/>
          <c:tx>
            <c:strRef>
              <c:f>'Daten Natur'!$J$9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Natur'!$J$10:$J$29</c:f>
              <c:numCache>
                <c:formatCode>#,##0.00</c:formatCode>
                <c:ptCount val="20"/>
                <c:pt idx="0">
                  <c:v>4.6909768696921901E-3</c:v>
                </c:pt>
                <c:pt idx="1">
                  <c:v>4.6909768696921901E-3</c:v>
                </c:pt>
                <c:pt idx="2">
                  <c:v>5.9305579837081498E-4</c:v>
                </c:pt>
                <c:pt idx="3">
                  <c:v>5.4285747755932509E-4</c:v>
                </c:pt>
                <c:pt idx="4">
                  <c:v>5.5224423052676122E-4</c:v>
                </c:pt>
                <c:pt idx="5">
                  <c:v>5.5224423052676122E-4</c:v>
                </c:pt>
                <c:pt idx="6">
                  <c:v>5.5224423052676122E-4</c:v>
                </c:pt>
                <c:pt idx="7">
                  <c:v>5.4127894297087409E-4</c:v>
                </c:pt>
                <c:pt idx="8">
                  <c:v>5.4127894297087409E-4</c:v>
                </c:pt>
                <c:pt idx="9">
                  <c:v>6.3213212259926981E-3</c:v>
                </c:pt>
                <c:pt idx="10">
                  <c:v>6.3213212259926981E-3</c:v>
                </c:pt>
                <c:pt idx="11">
                  <c:v>6.1441770582135406E-3</c:v>
                </c:pt>
                <c:pt idx="12">
                  <c:v>6.0742671456480721E-3</c:v>
                </c:pt>
                <c:pt idx="13">
                  <c:v>8.5445295994560782E-4</c:v>
                </c:pt>
                <c:pt idx="14">
                  <c:v>4.5166465825122756E-4</c:v>
                </c:pt>
                <c:pt idx="15">
                  <c:v>4.5271031758219789E-4</c:v>
                </c:pt>
                <c:pt idx="16">
                  <c:v>4.4448001307796327E-4</c:v>
                </c:pt>
                <c:pt idx="17">
                  <c:v>4.4369340356589072E-4</c:v>
                </c:pt>
                <c:pt idx="18">
                  <c:v>2.8667093881483874E-4</c:v>
                </c:pt>
                <c:pt idx="19">
                  <c:v>2.6806967002932359E-4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3B7-412F-8069-9922D09CA707}"/>
            </c:ext>
          </c:extLst>
        </c:ser>
        <c:ser>
          <c:idx val="10"/>
          <c:order val="8"/>
          <c:tx>
            <c:strRef>
              <c:f>'Daten Natur'!$K$9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5.2328407986039022E-2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3B7-412F-8069-9922D09CA707}"/>
            </c:ext>
          </c:extLst>
        </c:ser>
        <c:ser>
          <c:idx val="11"/>
          <c:order val="9"/>
          <c:tx>
            <c:strRef>
              <c:f>'Daten Natur'!$L$9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Natur'!$L$10:$L$29</c:f>
              <c:numCache>
                <c:formatCode>#,##0.00</c:formatCode>
                <c:ptCount val="20"/>
                <c:pt idx="0">
                  <c:v>0.18355740144702173</c:v>
                </c:pt>
                <c:pt idx="1">
                  <c:v>0.18355740144702173</c:v>
                </c:pt>
                <c:pt idx="2">
                  <c:v>0.18355740144702173</c:v>
                </c:pt>
                <c:pt idx="3">
                  <c:v>0.18697179231604702</c:v>
                </c:pt>
                <c:pt idx="4">
                  <c:v>0.25804566456055528</c:v>
                </c:pt>
                <c:pt idx="5">
                  <c:v>0.25804566456055528</c:v>
                </c:pt>
                <c:pt idx="6">
                  <c:v>0.25804566456055528</c:v>
                </c:pt>
                <c:pt idx="7">
                  <c:v>0.18355740144702173</c:v>
                </c:pt>
                <c:pt idx="8">
                  <c:v>0.18355740144702173</c:v>
                </c:pt>
                <c:pt idx="9">
                  <c:v>0.28194640064373261</c:v>
                </c:pt>
                <c:pt idx="10">
                  <c:v>0.28194640064373261</c:v>
                </c:pt>
                <c:pt idx="11">
                  <c:v>0.24780249195347931</c:v>
                </c:pt>
                <c:pt idx="12">
                  <c:v>0.18355740144702173</c:v>
                </c:pt>
                <c:pt idx="13">
                  <c:v>0.18355740144702173</c:v>
                </c:pt>
                <c:pt idx="14">
                  <c:v>0.25733852018407438</c:v>
                </c:pt>
                <c:pt idx="15">
                  <c:v>0.2578827539724477</c:v>
                </c:pt>
                <c:pt idx="16">
                  <c:v>0.1867101814003567</c:v>
                </c:pt>
                <c:pt idx="17">
                  <c:v>0.18635480327463927</c:v>
                </c:pt>
                <c:pt idx="18">
                  <c:v>0.19409633598939552</c:v>
                </c:pt>
                <c:pt idx="19">
                  <c:v>0.1914483401032544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3B7-412F-8069-9922D09CA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Natur'!$B$6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Natur'!$B$5</c:f>
              <c:strCache>
                <c:ptCount val="1"/>
                <c:pt idx="0">
                  <c:v>Naturraumbeanspruchung in 10-3m²a / MJ Produkt (LHV) 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48DD20FE-16AA-446B-967F-72D33F07B6C0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0</xdr:col>
      <xdr:colOff>382905</xdr:colOff>
      <xdr:row>24</xdr:row>
      <xdr:rowOff>4765</xdr:rowOff>
    </xdr:from>
    <xdr:to>
      <xdr:col>8</xdr:col>
      <xdr:colOff>1343025</xdr:colOff>
      <xdr:row>24</xdr:row>
      <xdr:rowOff>4766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02F831B1-736E-4669-AF6C-24EA1AF333F2}"/>
            </a:ext>
          </a:extLst>
        </xdr:cNvPr>
        <xdr:cNvCxnSpPr/>
      </xdr:nvCxnSpPr>
      <xdr:spPr>
        <a:xfrm flipV="1">
          <a:off x="382905" y="7158040"/>
          <a:ext cx="10399395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637C41B-0D5D-4447-B9EC-CCAFA7DC4814}"/>
            </a:ext>
          </a:extLst>
        </xdr:cNvPr>
        <xdr:cNvCxnSpPr/>
      </xdr:nvCxnSpPr>
      <xdr:spPr>
        <a:xfrm>
          <a:off x="1287946" y="5690152"/>
          <a:ext cx="10009532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Smog'!B1">
      <xdr:nvSpPr>
        <xdr:cNvPr id="2" name="Textfeld 1">
          <a:extLst>
            <a:ext uri="{FF2B5EF4-FFF2-40B4-BE49-F238E27FC236}">
              <a16:creationId xmlns:a16="http://schemas.microsoft.com/office/drawing/2014/main" id="{66295553-42C9-402B-A1A4-BED895DA51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Smog'!B2">
      <xdr:nvSpPr>
        <xdr:cNvPr id="3" name="Textfeld 2">
          <a:extLst>
            <a:ext uri="{FF2B5EF4-FFF2-40B4-BE49-F238E27FC236}">
              <a16:creationId xmlns:a16="http://schemas.microsoft.com/office/drawing/2014/main" id="{AF934B8A-866E-4A04-9425-CFC8C6D3ED2B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Sommersmog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7E4B6E8-56B8-4C03-9421-981B0674FD3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CB37EE27-586F-4E0A-9F30-7F0F83BDD4CA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5557217E-AF04-4AF7-9F5C-2BD98849914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F382E7AA-FDCE-4A47-81CC-13557A2616F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B34A1A04-8A94-4B85-B1E2-C5E06981590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5A1E6295-8746-4CF5-8140-089C2C07BD8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53EE4C-FC52-4C1C-9280-142D9F144B7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D608561-24C9-48D8-A5FD-D255608A501B}"/>
            </a:ext>
          </a:extLst>
        </xdr:cNvPr>
        <xdr:cNvCxnSpPr/>
      </xdr:nvCxnSpPr>
      <xdr:spPr>
        <a:xfrm>
          <a:off x="1285875" y="5705475"/>
          <a:ext cx="1000539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Ozon'!B1">
      <xdr:nvSpPr>
        <xdr:cNvPr id="2" name="Textfeld 1">
          <a:extLst>
            <a:ext uri="{FF2B5EF4-FFF2-40B4-BE49-F238E27FC236}">
              <a16:creationId xmlns:a16="http://schemas.microsoft.com/office/drawing/2014/main" id="{2BE8931A-5AE7-4F0C-8A07-3902B94E22D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Ozon'!B2">
      <xdr:nvSpPr>
        <xdr:cNvPr id="3" name="Textfeld 2">
          <a:extLst>
            <a:ext uri="{FF2B5EF4-FFF2-40B4-BE49-F238E27FC236}">
              <a16:creationId xmlns:a16="http://schemas.microsoft.com/office/drawing/2014/main" id="{B2EE0B53-4573-4FE8-B782-927951D11DE4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Ozonabbau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8D35F4C7-33C4-42C8-8E4E-935A8C2564D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79863</xdr:colOff>
      <xdr:row>3</xdr:row>
      <xdr:rowOff>123825</xdr:rowOff>
    </xdr:from>
    <xdr:to>
      <xdr:col>16</xdr:col>
      <xdr:colOff>23573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6FDF68DF-C6F8-4F87-8304-74E8933EEF70}"/>
            </a:ext>
          </a:extLst>
        </xdr:cNvPr>
        <xdr:cNvGrpSpPr/>
      </xdr:nvGrpSpPr>
      <xdr:grpSpPr>
        <a:xfrm>
          <a:off x="79863" y="876300"/>
          <a:ext cx="7868510" cy="6275876"/>
          <a:chOff x="56133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3145406F-785C-4E18-BCBB-FEB47973AD48}"/>
              </a:ext>
            </a:extLst>
          </xdr:cNvPr>
          <xdr:cNvGraphicFramePr>
            <a:graphicFrameLocks/>
          </xdr:cNvGraphicFramePr>
        </xdr:nvGraphicFramePr>
        <xdr:xfrm>
          <a:off x="56133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1AE2C0C-66CA-4FE6-AB67-978096CB31F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7EB76A53-FD7A-4320-BAD1-244A8C91850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496387D0-5031-4B00-9F29-E27343EC8C3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AE66F241-F5BF-41C0-9E75-F3F648E5265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4E403E8-6DC7-41C8-811E-E48F7357E609}"/>
            </a:ext>
          </a:extLst>
        </xdr:cNvPr>
        <xdr:cNvCxnSpPr/>
      </xdr:nvCxnSpPr>
      <xdr:spPr>
        <a:xfrm>
          <a:off x="1285875" y="5705475"/>
          <a:ext cx="1000539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PM'!B1">
      <xdr:nvSpPr>
        <xdr:cNvPr id="2" name="Textfeld 1">
          <a:extLst>
            <a:ext uri="{FF2B5EF4-FFF2-40B4-BE49-F238E27FC236}">
              <a16:creationId xmlns:a16="http://schemas.microsoft.com/office/drawing/2014/main" id="{8D9C560E-3872-4FFF-9163-962E0E2359D1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PM'!B2">
      <xdr:nvSpPr>
        <xdr:cNvPr id="3" name="Textfeld 2">
          <a:extLst>
            <a:ext uri="{FF2B5EF4-FFF2-40B4-BE49-F238E27FC236}">
              <a16:creationId xmlns:a16="http://schemas.microsoft.com/office/drawing/2014/main" id="{E265AEDE-D685-4181-AB74-D5AE1197C471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Feinstaub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06986F73-5EA9-41E7-894B-D1907E89B8F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439CD653-CEC7-47F2-A61F-55C1C0FD38E4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A5C3BD8C-BE8C-472C-A242-1E0EA1ECB3FC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71CC7EE-B9D6-48B5-AEE4-C37A9254DA76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C5087F2-4CC6-4F9F-ADBC-40E1F1D42303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0D51E0D-57B0-4723-853D-4E5006398F0F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EF07126-1527-4981-9228-9D965EF3ED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3DE25DA-C479-45C1-829F-DB74FEC5522A}"/>
            </a:ext>
          </a:extLst>
        </xdr:cNvPr>
        <xdr:cNvCxnSpPr/>
      </xdr:nvCxnSpPr>
      <xdr:spPr>
        <a:xfrm>
          <a:off x="1285875" y="5705475"/>
          <a:ext cx="953866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KRA'!B1">
      <xdr:nvSpPr>
        <xdr:cNvPr id="2" name="Textfeld 1">
          <a:extLst>
            <a:ext uri="{FF2B5EF4-FFF2-40B4-BE49-F238E27FC236}">
              <a16:creationId xmlns:a16="http://schemas.microsoft.com/office/drawing/2014/main" id="{274F555B-5F11-4B3C-AD81-2DF55557C552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KRA'!B2">
      <xdr:nvSpPr>
        <xdr:cNvPr id="3" name="Textfeld 2">
          <a:extLst>
            <a:ext uri="{FF2B5EF4-FFF2-40B4-BE49-F238E27FC236}">
              <a16:creationId xmlns:a16="http://schemas.microsoft.com/office/drawing/2014/main" id="{4E69F042-386B-4180-BF6D-5F139968EA8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Kumulierter Rohstoffaufwand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C997A2BF-44A0-4F35-B938-A01A2B8FCC28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5B0D5556-2307-40A9-B959-693D8EA51015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2DD7DD2C-4E17-473C-916C-74254B92D801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EE7C37DD-31CA-4403-BCC0-CBE945FA015A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378FD4C-BCF7-413E-A58A-3B5AD5FF6EA7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027FA13-59C5-4F5F-8293-371BBC8B53A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C418D23-6882-4E39-B4C6-C7408D9325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A433C00-766D-4724-AD9F-EC61D51C3884}"/>
            </a:ext>
          </a:extLst>
        </xdr:cNvPr>
        <xdr:cNvCxnSpPr/>
      </xdr:nvCxnSpPr>
      <xdr:spPr>
        <a:xfrm>
          <a:off x="1285875" y="5705475"/>
          <a:ext cx="953866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Natur'!B1">
      <xdr:nvSpPr>
        <xdr:cNvPr id="2" name="Textfeld 1">
          <a:extLst>
            <a:ext uri="{FF2B5EF4-FFF2-40B4-BE49-F238E27FC236}">
              <a16:creationId xmlns:a16="http://schemas.microsoft.com/office/drawing/2014/main" id="{F4604F7F-2B2A-4A01-A27E-B1367290D0CB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Natur'!B2">
      <xdr:nvSpPr>
        <xdr:cNvPr id="3" name="Textfeld 2">
          <a:extLst>
            <a:ext uri="{FF2B5EF4-FFF2-40B4-BE49-F238E27FC236}">
              <a16:creationId xmlns:a16="http://schemas.microsoft.com/office/drawing/2014/main" id="{95A9E727-BE79-4CC7-B7FE-23942FFA5B3A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Naturraumbeanspruchung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6130079-9411-496B-AA63-3DA0E3127F3F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49282</xdr:colOff>
      <xdr:row>3</xdr:row>
      <xdr:rowOff>107259</xdr:rowOff>
    </xdr:from>
    <xdr:to>
      <xdr:col>15</xdr:col>
      <xdr:colOff>161511</xdr:colOff>
      <xdr:row>35</xdr:row>
      <xdr:rowOff>152749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3345F3A6-30EA-4E6E-8BC2-03E66983ED44}"/>
            </a:ext>
          </a:extLst>
        </xdr:cNvPr>
        <xdr:cNvGrpSpPr/>
      </xdr:nvGrpSpPr>
      <xdr:grpSpPr>
        <a:xfrm>
          <a:off x="49282" y="859734"/>
          <a:ext cx="7851292" cy="6274840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BFB4D85B-B995-4A59-B722-2051FADFD02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16CC6C3-8C02-4D03-8EE9-098A502745C7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88674649-7708-4977-8784-C86E42BF066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2BB374D1-B171-4CC7-9D84-D331CD70FAA6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DE62A3-C4D1-4B91-ABC3-4B7A2B9B91B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14</xdr:col>
      <xdr:colOff>4762</xdr:colOff>
      <xdr:row>29</xdr:row>
      <xdr:rowOff>0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CA8B0A30-070F-4D80-AC21-66CD00479A7F}"/>
            </a:ext>
          </a:extLst>
        </xdr:cNvPr>
        <xdr:cNvCxnSpPr/>
      </xdr:nvCxnSpPr>
      <xdr:spPr>
        <a:xfrm>
          <a:off x="1285875" y="6848475"/>
          <a:ext cx="1498282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14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E448D27-0232-4BD9-B10B-A7933F71C533}"/>
            </a:ext>
          </a:extLst>
        </xdr:cNvPr>
        <xdr:cNvCxnSpPr/>
      </xdr:nvCxnSpPr>
      <xdr:spPr>
        <a:xfrm>
          <a:off x="1285875" y="5695950"/>
          <a:ext cx="953866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Wasser'!B1">
      <xdr:nvSpPr>
        <xdr:cNvPr id="2" name="Textfeld 1">
          <a:extLst>
            <a:ext uri="{FF2B5EF4-FFF2-40B4-BE49-F238E27FC236}">
              <a16:creationId xmlns:a16="http://schemas.microsoft.com/office/drawing/2014/main" id="{B9DC7809-1C3E-4236-AE0D-0227412A9E7C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Wasser'!B2">
      <xdr:nvSpPr>
        <xdr:cNvPr id="3" name="Textfeld 2">
          <a:extLst>
            <a:ext uri="{FF2B5EF4-FFF2-40B4-BE49-F238E27FC236}">
              <a16:creationId xmlns:a16="http://schemas.microsoft.com/office/drawing/2014/main" id="{E00009D2-DB81-4019-98AD-4D76480A422E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Wasserverbrauch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90DFAC3-3F1A-4297-B245-F61A09B18907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2C6FA128-A648-47B6-B1AF-C2DE87DAB35E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97FAEBE3-B401-45D9-8CF3-6525047FCEB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DA011BF-6801-49D3-8CF3-A38D4DDBDC0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52F9BD12-4FA5-48A5-8BE2-B70D9BFE6B6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32A9ED1-64C8-4BC7-A780-85FF0CF55502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29679558-7601-4D23-844C-397F1EC1A5E5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1450ADC3-F9E0-427C-A00B-7D4CD2485FA4}"/>
            </a:ext>
          </a:extLst>
        </xdr:cNvPr>
        <xdr:cNvCxnSpPr/>
      </xdr:nvCxnSpPr>
      <xdr:spPr>
        <a:xfrm>
          <a:off x="373380" y="329565"/>
          <a:ext cx="997458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0</xdr:col>
      <xdr:colOff>378143</xdr:colOff>
      <xdr:row>24</xdr:row>
      <xdr:rowOff>2</xdr:rowOff>
    </xdr:from>
    <xdr:to>
      <xdr:col>8</xdr:col>
      <xdr:colOff>1343025</xdr:colOff>
      <xdr:row>24</xdr:row>
      <xdr:rowOff>3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9E5FC8A7-5967-4F30-A689-79A5259C8DCE}"/>
            </a:ext>
          </a:extLst>
        </xdr:cNvPr>
        <xdr:cNvCxnSpPr/>
      </xdr:nvCxnSpPr>
      <xdr:spPr>
        <a:xfrm flipV="1">
          <a:off x="378143" y="7153277"/>
          <a:ext cx="10404157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GWP'!B1">
      <xdr:nvSpPr>
        <xdr:cNvPr id="5" name="Textfeld 4">
          <a:extLst>
            <a:ext uri="{FF2B5EF4-FFF2-40B4-BE49-F238E27FC236}">
              <a16:creationId xmlns:a16="http://schemas.microsoft.com/office/drawing/2014/main" id="{F3F4EC61-B9DD-469C-B0F8-8F2789EAC863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GWP'!B2">
      <xdr:nvSpPr>
        <xdr:cNvPr id="6" name="Textfeld 5">
          <a:extLst>
            <a:ext uri="{FF2B5EF4-FFF2-40B4-BE49-F238E27FC236}">
              <a16:creationId xmlns:a16="http://schemas.microsoft.com/office/drawing/2014/main" id="{875B1C01-5792-40EA-ABF6-157224A8C6D9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Treibhausgaspotenzial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>
          <a:extLst>
            <a:ext uri="{FF2B5EF4-FFF2-40B4-BE49-F238E27FC236}">
              <a16:creationId xmlns:a16="http://schemas.microsoft.com/office/drawing/2014/main" id="{AC4FDEF0-AB8D-4ED9-A504-5CDA3C2CCB45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16" name="Gruppieren 15">
          <a:extLst>
            <a:ext uri="{FF2B5EF4-FFF2-40B4-BE49-F238E27FC236}">
              <a16:creationId xmlns:a16="http://schemas.microsoft.com/office/drawing/2014/main" id="{FD6EF6A9-FDC3-4F68-AFB6-4C3B9AD79871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2" name="Diagramm1">
            <a:extLst>
              <a:ext uri="{FF2B5EF4-FFF2-40B4-BE49-F238E27FC236}">
                <a16:creationId xmlns:a16="http://schemas.microsoft.com/office/drawing/2014/main" id="{94A8C939-D2D9-4280-BFB3-A0F944BD1CE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9" name="Gerade Verbindung 14">
            <a:extLst>
              <a:ext uri="{FF2B5EF4-FFF2-40B4-BE49-F238E27FC236}">
                <a16:creationId xmlns:a16="http://schemas.microsoft.com/office/drawing/2014/main" id="{ECAEAD76-EB9E-477A-AAC9-38788296E2D8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Gerade Verbindung 18">
            <a:extLst>
              <a:ext uri="{FF2B5EF4-FFF2-40B4-BE49-F238E27FC236}">
                <a16:creationId xmlns:a16="http://schemas.microsoft.com/office/drawing/2014/main" id="{0D7E9C8F-5AA4-4AB2-9365-703B19AD493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15" name="Gerade Verbindung 6">
          <a:extLst>
            <a:ext uri="{FF2B5EF4-FFF2-40B4-BE49-F238E27FC236}">
              <a16:creationId xmlns:a16="http://schemas.microsoft.com/office/drawing/2014/main" id="{2B9C49D1-D064-45BB-BA96-E7F0079988C3}"/>
            </a:ext>
          </a:extLst>
        </xdr:cNvPr>
        <xdr:cNvCxnSpPr/>
      </xdr:nvCxnSpPr>
      <xdr:spPr>
        <a:xfrm>
          <a:off x="91113" y="260658"/>
          <a:ext cx="711061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8" name="Textfeld 17">
          <a:extLst>
            <a:ext uri="{FF2B5EF4-FFF2-40B4-BE49-F238E27FC236}">
              <a16:creationId xmlns:a16="http://schemas.microsoft.com/office/drawing/2014/main" id="{A627802F-010A-4422-B501-F01F998A90B0}"/>
            </a:ext>
          </a:extLst>
        </xdr:cNvPr>
        <xdr:cNvSpPr txBox="1"/>
      </xdr:nvSpPr>
      <xdr:spPr>
        <a:xfrm>
          <a:off x="142875" y="7249991"/>
          <a:ext cx="7268308" cy="12075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12423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6031C29-C1C0-4807-A68E-85F63DA4168F}"/>
            </a:ext>
          </a:extLst>
        </xdr:cNvPr>
        <xdr:cNvCxnSpPr/>
      </xdr:nvCxnSpPr>
      <xdr:spPr>
        <a:xfrm>
          <a:off x="1287946" y="5690152"/>
          <a:ext cx="10175184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KEA'!B1">
      <xdr:nvSpPr>
        <xdr:cNvPr id="2" name="Textfeld 1">
          <a:extLst>
            <a:ext uri="{FF2B5EF4-FFF2-40B4-BE49-F238E27FC236}">
              <a16:creationId xmlns:a16="http://schemas.microsoft.com/office/drawing/2014/main" id="{BF12FD19-4C25-4FBC-8CC6-D223E99833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KEA'!B2">
      <xdr:nvSpPr>
        <xdr:cNvPr id="3" name="Textfeld 2">
          <a:extLst>
            <a:ext uri="{FF2B5EF4-FFF2-40B4-BE49-F238E27FC236}">
              <a16:creationId xmlns:a16="http://schemas.microsoft.com/office/drawing/2014/main" id="{0D0022A9-3F72-46C6-BD3E-817D3199ABC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Kumulierter Energieaufwand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7650EB6-1308-48DD-945F-0F02699B3202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E236720C-7421-49E8-AD78-0403AE04BD24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D3AB8DD5-EFA9-4E07-A03F-67F32B774C30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8D96FE4-2078-43E7-8194-62197EB675D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2E60E0D-F3C1-4832-B419-C757E4728AB6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E22A2DE4-C1C0-4ED4-BE49-8E57D0E57FE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83E39788-329A-4013-AFC9-09349DFE34A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12424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43E974FB-6650-4616-AF85-DE6CC1DEB239}"/>
            </a:ext>
          </a:extLst>
        </xdr:cNvPr>
        <xdr:cNvCxnSpPr/>
      </xdr:nvCxnSpPr>
      <xdr:spPr>
        <a:xfrm>
          <a:off x="1287946" y="5690152"/>
          <a:ext cx="10262152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AP'!B1">
      <xdr:nvSpPr>
        <xdr:cNvPr id="2" name="Textfeld 1">
          <a:extLst>
            <a:ext uri="{FF2B5EF4-FFF2-40B4-BE49-F238E27FC236}">
              <a16:creationId xmlns:a16="http://schemas.microsoft.com/office/drawing/2014/main" id="{B7589CCB-4013-4264-833E-26E71276D3F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AP'!B2">
      <xdr:nvSpPr>
        <xdr:cNvPr id="3" name="Textfeld 2">
          <a:extLst>
            <a:ext uri="{FF2B5EF4-FFF2-40B4-BE49-F238E27FC236}">
              <a16:creationId xmlns:a16="http://schemas.microsoft.com/office/drawing/2014/main" id="{68919AAC-EB26-43FA-BCBF-07039C56B19C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Versauerung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5F12B7C7-1C85-4255-B65D-C523C1106456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83974F1A-6170-4E79-BE85-B8D647305040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714BDB88-ECE1-4C37-8B75-22AB70F6881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EE0108F-F5AE-4B58-B89E-4893185052E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6235BE2-7004-4E5A-B61C-D98847F696B5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9B5C91E-B81A-46B5-9672-9B8FC8A6D38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F096210D-6CE5-4C9D-AFC7-9982BE61649E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8283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99B780A-967F-48CB-96D4-2702D9CAC180}"/>
            </a:ext>
          </a:extLst>
        </xdr:cNvPr>
        <xdr:cNvCxnSpPr/>
      </xdr:nvCxnSpPr>
      <xdr:spPr>
        <a:xfrm>
          <a:off x="1287946" y="5690152"/>
          <a:ext cx="991014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EP'!B1">
      <xdr:nvSpPr>
        <xdr:cNvPr id="2" name="Textfeld 1">
          <a:extLst>
            <a:ext uri="{FF2B5EF4-FFF2-40B4-BE49-F238E27FC236}">
              <a16:creationId xmlns:a16="http://schemas.microsoft.com/office/drawing/2014/main" id="{2A2B1636-018E-45B6-8771-F38AB612340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EP'!B2">
      <xdr:nvSpPr>
        <xdr:cNvPr id="3" name="Textfeld 2">
          <a:extLst>
            <a:ext uri="{FF2B5EF4-FFF2-40B4-BE49-F238E27FC236}">
              <a16:creationId xmlns:a16="http://schemas.microsoft.com/office/drawing/2014/main" id="{3329228A-E503-44F9-8DB4-482BCC9A51ED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Eutrophierung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F409563A-C4A5-4FC0-8D9F-9796EDA4139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7F303943-3713-4688-86EE-A1E1D33AC2C6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FBFDD500-2A18-4627-BFFA-9F79E63D952E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BB5484A1-DE61-4850-9FDA-9A898DED6A7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0F5AD43-5D86-437C-B3BC-B028F97A1E1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3451FED2-CAF7-4FA8-AFD8-ADFEA77E5A3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D76422DE-90C7-449B-97E0-D07CA356D00C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9AB6E80-C6BC-4C48-A97B-6C2FB42E6CF3}" name="Tabelle3" displayName="Tabelle3" ref="B4:I24" totalsRowShown="0" headerRowDxfId="201" dataDxfId="200">
  <autoFilter ref="B4:I24" xr:uid="{2A7E2961-A360-4E11-A62F-88482B87EA75}"/>
  <tableColumns count="8">
    <tableColumn id="1" xr3:uid="{D0874B55-B09B-4763-B468-B73AE679273F}" name="Pfadnummer" dataDxfId="199"/>
    <tableColumn id="2" xr3:uid="{D3D0804F-775E-472E-BC87-9D89F9A858A8}" name="Standort" dataDxfId="198"/>
    <tableColumn id="3" xr3:uid="{CFDC7757-782B-4834-809F-822B3D226236}" name="Synthese" dataDxfId="197"/>
    <tableColumn id="4" xr3:uid="{CF7E4DD9-D41B-40DE-A3B1-C5869F1D029D}" name="CO2-Quelle" dataDxfId="196"/>
    <tableColumn id="5" xr3:uid="{EEC9BE66-FAF3-45E7-9C55-F75D1C81229A}" name="Biomasse" dataDxfId="195"/>
    <tableColumn id="6" xr3:uid="{3DA5D909-1DFB-4151-880A-68C82503885E}" name="Stromquelle" dataDxfId="194"/>
    <tableColumn id="7" xr3:uid="{CA2891A9-F2F5-4B36-A8D7-718BDB4E79DB}" name="Elektrolyse" dataDxfId="193"/>
    <tableColumn id="8" xr3:uid="{930C7272-B246-4EB2-B6A3-E1D0A7D21103}" name="Transport" dataDxfId="192"/>
  </tableColumns>
  <tableStyleInfo name="TableStyleMedium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5ED2A3B-A681-48B5-A035-5FBA59B36F8B}" name="Tabelle5" displayName="Tabelle5" ref="A9:N29" totalsRowShown="0" headerRowDxfId="45" dataDxfId="44" tableBorderDxfId="43">
  <autoFilter ref="A9:N29" xr:uid="{062D33A2-400A-4D33-B157-13CF93EB1522}"/>
  <sortState xmlns:xlrd2="http://schemas.microsoft.com/office/spreadsheetml/2017/richdata2" ref="A10:N29">
    <sortCondition ref="A9:A29"/>
  </sortState>
  <tableColumns count="14">
    <tableColumn id="1" xr3:uid="{0AAA1F40-6B57-49FF-9482-63B70FC81DEF}" name="Reihenfolge_x000a_ im Bericht" dataDxfId="42"/>
    <tableColumn id="2" xr3:uid="{96BAD506-6164-4A35-BB7D-B07DA8E3C160}" name="Pfad" dataDxfId="41"/>
    <tableColumn id="3" xr3:uid="{199BDB2E-D998-4A98-8221-DC9D96274465}" name="PtX-Anlage" dataDxfId="40"/>
    <tableColumn id="4" xr3:uid="{5E69B1A6-ACE1-4C12-84C2-F4222875D9F6}" name="H₂-Anlage" dataDxfId="39"/>
    <tableColumn id="5" xr3:uid="{785C2D35-A4BB-4536-80D6-1B90CC998A48}" name="CO₂-Anlage" dataDxfId="38"/>
    <tableColumn id="6" xr3:uid="{77C96D06-D77F-4929-871C-4ADE563A0BC5}" name="Biomasse Anbau/Transport" dataDxfId="37"/>
    <tableColumn id="7" xr3:uid="{6FED9775-8DFB-4133-9C20-46A57C216090}" name="Strom für H₂" dataDxfId="36"/>
    <tableColumn id="8" xr3:uid="{EAEDBE64-C308-4F36-914E-6B59BF41488E}" name="Energie für CO₂" dataDxfId="35"/>
    <tableColumn id="9" xr3:uid="{9F1F4DD1-DB4E-45DA-B206-C14A54310BC3}" name="Energie O₂+Wasser" dataDxfId="34"/>
    <tableColumn id="10" xr3:uid="{E28AC519-9D26-416E-9537-5E72FDDAA16D}" name="Hilfsstoffe" dataDxfId="33"/>
    <tableColumn id="11" xr3:uid="{CE4E912E-227D-490A-9727-82A41E8471DB}" name="Stromtransport HGÜ" dataDxfId="32"/>
    <tableColumn id="12" xr3:uid="{34174544-6359-4D9A-B744-887B1ACC5736}" name="Transport Produkte" dataDxfId="31"/>
    <tableColumn id="13" xr3:uid="{F4E954EA-F054-40AB-A8C4-021892ED3A86}" name="Gesamtergebnis" dataDxfId="30"/>
    <tableColumn id="14" xr3:uid="{986E9C69-2C0C-40E2-B74B-F55F817FBE77}" name="Pfadbeschreibung" dataDxfId="29"/>
  </tableColumns>
  <tableStyleInfo name="TableStyleMedium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E341373-D305-4C89-989D-BB7CDD3F7140}" name="Tabelle4" displayName="Tabelle4" ref="A9:O29" totalsRowShown="0" headerRowDxfId="27" dataDxfId="26" tableBorderDxfId="25">
  <autoFilter ref="A9:O29" xr:uid="{D642645F-B166-4247-8CDF-FDFB438AFCEB}"/>
  <sortState xmlns:xlrd2="http://schemas.microsoft.com/office/spreadsheetml/2017/richdata2" ref="A10:O29">
    <sortCondition ref="A9:A29"/>
  </sortState>
  <tableColumns count="15">
    <tableColumn id="1" xr3:uid="{592F7796-7953-4AAD-8D07-4E0DA6F9338F}" name="Reihenfolge_x000a_ im Bericht" dataDxfId="24"/>
    <tableColumn id="2" xr3:uid="{3F0F742D-D330-48D2-A5DF-EB9A5250759A}" name="Pfad" dataDxfId="23"/>
    <tableColumn id="3" xr3:uid="{385A78DC-6E09-4FFF-9C26-9EEE453CE1B6}" name="PtX-Anlage" dataDxfId="22"/>
    <tableColumn id="4" xr3:uid="{9B29E20D-BB68-43B2-B8CB-28A4673C9891}" name="H₂-Anlage" dataDxfId="21"/>
    <tableColumn id="5" xr3:uid="{B261F2D4-3FC6-417C-923F-87DCEB084EAB}" name="CO₂-Anlage" dataDxfId="20"/>
    <tableColumn id="6" xr3:uid="{38CC574E-2A28-4498-A26F-0708F5FBC94D}" name="Biomasse Anbau/Transport" dataDxfId="19"/>
    <tableColumn id="7" xr3:uid="{9356FAD1-CDA5-4B4A-9575-44B938DF3F02}" name="Strom für H₂" dataDxfId="18"/>
    <tableColumn id="8" xr3:uid="{2A3246A8-DE60-44C0-91B5-8A54A282463D}" name="Energie für CO₂" dataDxfId="17"/>
    <tableColumn id="9" xr3:uid="{7702D3E3-E75D-48A6-9A0D-9101E19267D1}" name="Energie O₂+Wasser" dataDxfId="16"/>
    <tableColumn id="10" xr3:uid="{6B374637-F057-4768-A38C-C2D8CAAF5F20}" name="Prozesswasser (ohne Meerwasser)" dataDxfId="15"/>
    <tableColumn id="11" xr3:uid="{EE965BAF-4F3A-4CDE-8C22-24DC15121B60}" name="Hilfsstoffe" dataDxfId="14"/>
    <tableColumn id="12" xr3:uid="{1C424E69-6B95-4FFA-AD1A-4353026B1C27}" name="Stromtransport HGÜ" dataDxfId="13"/>
    <tableColumn id="13" xr3:uid="{D5F3951F-6FAA-4546-91B2-9EB27C575760}" name="Transport Produkte" dataDxfId="12"/>
    <tableColumn id="14" xr3:uid="{CEB27E0B-D5BE-4F75-BC49-A9B3ECEB8648}" name="Gesamtergebnis" dataDxfId="11"/>
    <tableColumn id="15" xr3:uid="{6938C73C-FE4A-4875-8624-2D1740F887C0}" name="Pfadbeschreibung" dataDxfId="10"/>
  </tableColumns>
  <tableStyleInfo name="TableStyleMedium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9AC612D-9A81-4BBB-8E45-276F615631C8}" name="Tabelle33" displayName="Tabelle33" ref="B4:I24" totalsRowShown="0" headerRowDxfId="9" dataDxfId="8">
  <autoFilter ref="B4:I24" xr:uid="{2A7E2961-A360-4E11-A62F-88482B87EA75}"/>
  <tableColumns count="8">
    <tableColumn id="1" xr3:uid="{2E4E8D6C-EBFD-4294-9258-9AE0FD8C9BCD}" name="Pfadnummer" dataDxfId="7"/>
    <tableColumn id="2" xr3:uid="{A837C3C2-50F1-4F0C-A7A9-A1AA517FD502}" name="Standort" dataDxfId="6"/>
    <tableColumn id="3" xr3:uid="{877B6403-54F6-4A6D-8960-7901A81CBBEB}" name="Synthese" dataDxfId="5"/>
    <tableColumn id="4" xr3:uid="{E859D42C-F07F-4B54-A42F-D708737875EF}" name="CO2-Quelle" dataDxfId="4"/>
    <tableColumn id="5" xr3:uid="{672AA4D7-8DD8-474B-8BA1-1370DDF73C04}" name="Biomasse" dataDxfId="3"/>
    <tableColumn id="6" xr3:uid="{EFE22348-DD79-4BDE-B2C2-2FC247B2A07C}" name="Stromquelle" dataDxfId="2"/>
    <tableColumn id="7" xr3:uid="{E95E252E-BC57-4AD9-BAAB-CE340D2A4866}" name="Elektrolyse" dataDxfId="1"/>
    <tableColumn id="8" xr3:uid="{2FE1266B-19FC-41BF-902A-128BC59A7A5F}" name="Transport" dataDxfId="0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9024B741-18D6-47D4-BB9A-DBF12CEC5190}" name="Tabelle13" displayName="Tabelle13" ref="A9:O29" totalsRowShown="0" headerRowDxfId="190" dataDxfId="189" tableBorderDxfId="188">
  <autoFilter ref="A9:O29" xr:uid="{EF06D310-B633-489C-BD18-0AD824A50600}"/>
  <sortState xmlns:xlrd2="http://schemas.microsoft.com/office/spreadsheetml/2017/richdata2" ref="A10:O29">
    <sortCondition ref="A9:A29"/>
  </sortState>
  <tableColumns count="15">
    <tableColumn id="1" xr3:uid="{69D10747-AE00-47D9-AEE9-846BD435E838}" name="Reihenfolge_x000a_ im Bericht" dataDxfId="187"/>
    <tableColumn id="2" xr3:uid="{61B7AF1A-7371-46C3-B1C1-425BA9F800EE}" name="Pfad" dataDxfId="186"/>
    <tableColumn id="3" xr3:uid="{56A7CA7A-4775-42D5-95E9-17DD87BFB591}" name="PtX-Anlage" dataDxfId="185"/>
    <tableColumn id="4" xr3:uid="{027811A2-5AB0-474E-98C5-0B9EB747A482}" name="H₂-Anlage" dataDxfId="184"/>
    <tableColumn id="5" xr3:uid="{44FAECA0-E2AB-4C77-B137-0AABA516400E}" name="CO₂-Anlage" dataDxfId="183"/>
    <tableColumn id="6" xr3:uid="{7687551F-BEFB-443F-A303-0604DFE8DEAD}" name="Biomasse Anbau/Transport" dataDxfId="182"/>
    <tableColumn id="7" xr3:uid="{C0FE0E6A-B1D6-4B65-84FA-76306F81346D}" name="Strom für H₂" dataDxfId="181"/>
    <tableColumn id="8" xr3:uid="{AF8D7935-BFCB-4F87-A8B0-B354167A6005}" name="Energie für CO₂" dataDxfId="180"/>
    <tableColumn id="9" xr3:uid="{44C9E46E-0FFA-44C3-95A2-C25B13DC292E}" name="Energie O₂+Wasser" dataDxfId="179"/>
    <tableColumn id="10" xr3:uid="{6DE13901-799E-49F4-8FA5-8B074D5CCA31}" name="Hilfsstoffe" dataDxfId="178"/>
    <tableColumn id="11" xr3:uid="{0F3CAF16-D6B2-498F-B17C-DBB71DEED463}" name="Stromtransport HGÜ" dataDxfId="177"/>
    <tableColumn id="12" xr3:uid="{23DA9921-109A-4A9A-8387-EB828F8ACFC1}" name="Transport Produkte" dataDxfId="176"/>
    <tableColumn id="13" xr3:uid="{C4B5DDB8-B2A4-42AF-B3D8-5E5C971ACFDA}" name="fossiles CO₂ nachrichtlich " dataDxfId="175"/>
    <tableColumn id="14" xr3:uid="{F7B6B72B-1EF0-4C9D-9294-3A3DB117053E}" name="Gesamtergebnis" dataDxfId="174"/>
    <tableColumn id="15" xr3:uid="{86A22F5C-BF73-488D-9A24-B7311198BED9}" name="Pfadbeschreibung" dataDxfId="173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1DC07F91-3840-458E-AD4C-D9DFDB68265C}" name="Tabelle12" displayName="Tabelle12" ref="A9:N29" totalsRowShown="0" headerRowDxfId="171" dataDxfId="170" tableBorderDxfId="169">
  <autoFilter ref="A9:N29" xr:uid="{CF6D46C3-DF61-4769-8563-A9F33B9F8733}"/>
  <sortState xmlns:xlrd2="http://schemas.microsoft.com/office/spreadsheetml/2017/richdata2" ref="A10:N29">
    <sortCondition ref="A9:A29"/>
  </sortState>
  <tableColumns count="14">
    <tableColumn id="1" xr3:uid="{32763B83-4D7D-4626-83AC-5A4E739526FE}" name="Reihenfolge_x000a_ im Bericht" dataDxfId="168"/>
    <tableColumn id="2" xr3:uid="{E69034E1-E59F-41FA-8FE4-CEE7F20F6A0D}" name="Pfad" dataDxfId="167"/>
    <tableColumn id="3" xr3:uid="{4B9452BF-FCA0-4EC2-A35D-56B5611B241A}" name="PtX-Anlage" dataDxfId="166"/>
    <tableColumn id="4" xr3:uid="{18949A12-AA51-43B5-9A92-E3900E7AA61E}" name="H₂-Anlage" dataDxfId="165"/>
    <tableColumn id="5" xr3:uid="{0CDB817C-F487-4D96-B8CF-90BF9CB41EE4}" name="CO₂-Anlage" dataDxfId="164"/>
    <tableColumn id="6" xr3:uid="{16E33272-352B-48DE-9934-250BF0BD64CC}" name="Biomasse Anbau/Transport" dataDxfId="163"/>
    <tableColumn id="7" xr3:uid="{00733E7D-040B-41BF-AACD-CBAB169BA198}" name="Strom für H₂" dataDxfId="162"/>
    <tableColumn id="8" xr3:uid="{F7E4F035-E77D-45B0-A7E1-DF1D78851D58}" name="Energie für CO₂" dataDxfId="161"/>
    <tableColumn id="9" xr3:uid="{892100EB-5F8F-4C69-9D8F-D270A95DA733}" name="Energie O₂+Wasser" dataDxfId="160"/>
    <tableColumn id="10" xr3:uid="{2066A706-CF5C-41F9-9D13-339B13BD6D04}" name="Hilfsstoffe" dataDxfId="159"/>
    <tableColumn id="11" xr3:uid="{B95315A2-AA41-41DE-928D-636780C19F9B}" name="Stromtransport HGÜ" dataDxfId="158"/>
    <tableColumn id="12" xr3:uid="{CAFEE5DC-9EB4-4E9A-AAB3-2F36FF27FA9E}" name="Transport Produkte" dataDxfId="157"/>
    <tableColumn id="13" xr3:uid="{A278A565-2124-4C2B-9C29-0F3452570C96}" name="Gesamtergebnis" dataDxfId="156"/>
    <tableColumn id="14" xr3:uid="{3156A21A-98DF-4A90-9C4D-541E816208E9}" name="Pfadbeschreibung" dataDxfId="155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E2A11E5-9F94-4D17-975B-D19D6BF3FCDF}" name="Tabelle11" displayName="Tabelle11" ref="A9:N29" totalsRowShown="0" headerRowDxfId="153" dataDxfId="152" tableBorderDxfId="151">
  <autoFilter ref="A9:N29" xr:uid="{73775169-FC59-4E01-8CDC-9772A068E247}"/>
  <sortState xmlns:xlrd2="http://schemas.microsoft.com/office/spreadsheetml/2017/richdata2" ref="A10:N29">
    <sortCondition ref="A9:A29"/>
  </sortState>
  <tableColumns count="14">
    <tableColumn id="1" xr3:uid="{8FA62064-A633-4F82-BA09-93975C80A6E3}" name="Reihenfolge_x000a_ im Bericht" dataDxfId="150"/>
    <tableColumn id="2" xr3:uid="{EA85D51F-1042-460B-89FC-5317AE29E152}" name="Pfad" dataDxfId="149"/>
    <tableColumn id="3" xr3:uid="{DB201E28-B34D-48B3-921B-EB5FEDF4F208}" name="PtX-Anlage" dataDxfId="148"/>
    <tableColumn id="4" xr3:uid="{A74653DF-1DD5-4854-B675-A0CCCA1CDDC5}" name="H₂-Anlage" dataDxfId="147"/>
    <tableColumn id="5" xr3:uid="{4671D73E-0D13-435E-A3D7-D9FEA56E12FC}" name="CO₂-Anlage" dataDxfId="146"/>
    <tableColumn id="6" xr3:uid="{77F3B168-DB91-4864-A8E9-34931DBB93AD}" name="Biomasse Anbau/Transport" dataDxfId="145"/>
    <tableColumn id="7" xr3:uid="{9240F205-C699-4D68-A522-F6A6418153CC}" name="Strom für H₂" dataDxfId="144"/>
    <tableColumn id="8" xr3:uid="{3253D930-7DB7-47FC-A27B-E2B8816672E3}" name="Energie für CO₂" dataDxfId="143"/>
    <tableColumn id="9" xr3:uid="{14EC08C6-BD7F-405F-B19A-2E654A0E22A6}" name="Energie O₂+Wasser" dataDxfId="142"/>
    <tableColumn id="10" xr3:uid="{C6CD15A6-BAAC-4E45-9365-7FCF437BEBF9}" name="Hilfsstoffe" dataDxfId="141"/>
    <tableColumn id="11" xr3:uid="{8FE74DC6-9E05-45A8-B909-0E8CB5F94F4B}" name="Stromtransport HGÜ" dataDxfId="140"/>
    <tableColumn id="12" xr3:uid="{4F4DBCDD-DB43-45EB-B113-664F6EEBCB3B}" name="Transport Produkte" dataDxfId="139"/>
    <tableColumn id="13" xr3:uid="{D6845C87-148B-409B-A853-B28ABFEBBF83}" name="Gesamtergebnis" dataDxfId="138"/>
    <tableColumn id="14" xr3:uid="{BDD6963D-9871-4AB7-8EFC-B3F766C637D9}" name="Pfadbeschreibung" dataDxfId="137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23E9AACC-787D-4889-9E10-C3578D724C3C}" name="Tabelle10" displayName="Tabelle10" ref="A9:N29" totalsRowShown="0" headerRowDxfId="135" dataDxfId="134" tableBorderDxfId="133">
  <autoFilter ref="A9:N29" xr:uid="{23C27267-D498-49E4-9F16-FD2806F5252A}"/>
  <sortState xmlns:xlrd2="http://schemas.microsoft.com/office/spreadsheetml/2017/richdata2" ref="A10:N29">
    <sortCondition ref="A9:A29"/>
  </sortState>
  <tableColumns count="14">
    <tableColumn id="1" xr3:uid="{43AE3AE5-783C-4A01-86E8-60F693A88842}" name="Reihenfolge_x000a_ im Bericht" dataDxfId="132"/>
    <tableColumn id="2" xr3:uid="{D99B6192-0D53-4D40-ADB4-13A12984106E}" name="Pfad" dataDxfId="131"/>
    <tableColumn id="3" xr3:uid="{7D454A65-5F2F-4A75-BA5D-B0A6C2E08043}" name="PtX-Anlage" dataDxfId="130"/>
    <tableColumn id="4" xr3:uid="{C8B6D048-CBBC-49E6-90BD-D876FBE35F01}" name="H₂-Anlage" dataDxfId="129"/>
    <tableColumn id="5" xr3:uid="{8039A11E-B6D2-4DFA-845A-A42AE24EB6A3}" name="CO₂-Anlage" dataDxfId="128"/>
    <tableColumn id="6" xr3:uid="{67B986AE-4267-450C-8DE3-B00A8FDFA21A}" name="Biomasse Anbau/Transport" dataDxfId="127"/>
    <tableColumn id="7" xr3:uid="{BE852EC6-D9D6-4A87-93F5-86D467BD7EAF}" name="Strom für H₂" dataDxfId="126"/>
    <tableColumn id="8" xr3:uid="{7445BF73-57A8-497A-B288-9FA3688F9128}" name="Energie für CO₂" dataDxfId="125"/>
    <tableColumn id="9" xr3:uid="{822ED415-A057-4068-A973-00BE2A7DB2AC}" name="Energie O₂+Wasser" dataDxfId="124"/>
    <tableColumn id="10" xr3:uid="{6C77E7A4-49B6-4A30-B53F-4A20DD42C0B7}" name="Hilfsstoffe" dataDxfId="123"/>
    <tableColumn id="11" xr3:uid="{4A8A794D-B5FB-4CC0-82F7-0A5270425C34}" name="Stromtransport HGÜ" dataDxfId="122"/>
    <tableColumn id="12" xr3:uid="{F85FB017-BCF3-408E-9B76-48A120EE7516}" name="Transport Produkte" dataDxfId="121"/>
    <tableColumn id="13" xr3:uid="{BD7E0552-DA54-4A29-BFC8-793FD9C82CB6}" name="Gesamtergebnis" dataDxfId="120"/>
    <tableColumn id="14" xr3:uid="{0E59CCCC-87FE-449D-95E0-1D9FD2141903}" name="Pfadbeschreibung" dataDxfId="119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4BAD61C-FF32-4F05-A542-8461FCF2ECDF}" name="Tabelle9" displayName="Tabelle9" ref="A9:N29" totalsRowShown="0" headerRowDxfId="117" dataDxfId="116" tableBorderDxfId="115">
  <autoFilter ref="A9:N29" xr:uid="{AF31F886-91B6-4691-8986-315BED192DE1}"/>
  <sortState xmlns:xlrd2="http://schemas.microsoft.com/office/spreadsheetml/2017/richdata2" ref="A10:N29">
    <sortCondition ref="A9:A29"/>
  </sortState>
  <tableColumns count="14">
    <tableColumn id="1" xr3:uid="{A898B0B3-7560-45F5-8091-475FEB200A34}" name="Reihenfolge_x000a_ im Bericht" dataDxfId="114"/>
    <tableColumn id="2" xr3:uid="{AE1A3603-0E25-4D6F-87DD-C6FD235B5161}" name="Pfad" dataDxfId="113"/>
    <tableColumn id="3" xr3:uid="{28E7E189-22DF-4C0D-AF98-864CB22F4434}" name="PtX-Anlage" dataDxfId="112"/>
    <tableColumn id="4" xr3:uid="{DC47464B-0E39-43E3-8512-F2032121035C}" name="H₂-Anlage" dataDxfId="111"/>
    <tableColumn id="5" xr3:uid="{4F91F7BB-7E06-4760-AB66-822372AAEE7A}" name="CO₂-Anlage" dataDxfId="110"/>
    <tableColumn id="6" xr3:uid="{AA242CC7-33AE-468E-97CF-BC81053FF993}" name="Biomasse Anbau/Transport" dataDxfId="109"/>
    <tableColumn id="7" xr3:uid="{B4FAF3ED-5664-45F8-A145-9DB03EC685AE}" name="Strom für H₂" dataDxfId="108"/>
    <tableColumn id="8" xr3:uid="{F19520D4-7438-481F-9E8A-E8645DC311BF}" name="Energie für CO₂" dataDxfId="107"/>
    <tableColumn id="9" xr3:uid="{F9BB1BD2-9F08-4590-BE39-629082F8F15A}" name="Energie O₂+Wasser" dataDxfId="106"/>
    <tableColumn id="10" xr3:uid="{24F3ED51-FA1A-4746-847B-58571B829931}" name="Hilfsstoffe" dataDxfId="105"/>
    <tableColumn id="11" xr3:uid="{6AEA9DF5-4BEA-47ED-9CB4-ECF506D5269F}" name="Stromtransport HGÜ" dataDxfId="104"/>
    <tableColumn id="12" xr3:uid="{ABD8A58A-053C-427A-BC3D-5F697AB5CA07}" name="Transport Produkte" dataDxfId="103"/>
    <tableColumn id="13" xr3:uid="{2F9EA28E-156C-4F13-A496-9F1BF93900BD}" name="Gesamtergebnis" dataDxfId="102"/>
    <tableColumn id="14" xr3:uid="{7BD55783-0F08-4D6F-A140-BB40B55E0042}" name="Pfadbeschreibung" dataDxfId="101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376382EF-816D-428E-B602-8F422E6ABB9A}" name="Tabelle8" displayName="Tabelle8" ref="A9:N29" totalsRowShown="0" headerRowDxfId="99" dataDxfId="98" tableBorderDxfId="97">
  <autoFilter ref="A9:N29" xr:uid="{16AC99F6-7614-4375-8777-B2A1A309F081}"/>
  <sortState xmlns:xlrd2="http://schemas.microsoft.com/office/spreadsheetml/2017/richdata2" ref="A10:N29">
    <sortCondition ref="A9:A29"/>
  </sortState>
  <tableColumns count="14">
    <tableColumn id="1" xr3:uid="{50FFEAF5-93EB-4552-9C5C-08789592AF3F}" name="Reihenfolge_x000a_ im Bericht" dataDxfId="96"/>
    <tableColumn id="2" xr3:uid="{A77B4785-6B0D-4C35-9B8F-320AEE933EE2}" name="Pfad" dataDxfId="95"/>
    <tableColumn id="3" xr3:uid="{50430EC2-7C4C-423A-B17F-F16B2887EA29}" name="PtX-Anlage" dataDxfId="94"/>
    <tableColumn id="4" xr3:uid="{FD6B4514-D391-4385-86CD-3440305727BC}" name="H₂-Anlage" dataDxfId="93"/>
    <tableColumn id="5" xr3:uid="{4FE8FBE1-B742-454F-93BA-BEA4724749DF}" name="CO₂-Anlage" dataDxfId="92"/>
    <tableColumn id="6" xr3:uid="{40A59228-75F0-43EA-9103-314566A56CD9}" name="Biomasse Anbau/Transport" dataDxfId="91"/>
    <tableColumn id="7" xr3:uid="{24D69880-3D08-4073-A872-F642F6B01F63}" name="Strom für H₂" dataDxfId="90"/>
    <tableColumn id="8" xr3:uid="{DCF24CE1-A0F8-454C-A7E9-775824248A6E}" name="Energie für CO₂" dataDxfId="89"/>
    <tableColumn id="9" xr3:uid="{E826767C-F343-4F52-89D9-9CFE801944C1}" name="Energie O₂+Wasser" dataDxfId="88"/>
    <tableColumn id="10" xr3:uid="{50DEE728-5491-4AC9-AA14-B6BCC407C07A}" name="Hilfsstoffe" dataDxfId="87"/>
    <tableColumn id="11" xr3:uid="{1716D0CF-007E-4C8D-9D49-BF7782F7BF9B}" name="Stromtransport HGÜ" dataDxfId="86"/>
    <tableColumn id="12" xr3:uid="{5DB1C8EC-88C5-4779-A719-728C5E538251}" name="Transport Produkte" dataDxfId="85"/>
    <tableColumn id="13" xr3:uid="{5891B9A7-999F-420E-B6F7-B498CF1F0640}" name="Gesamtergebnis" dataDxfId="84"/>
    <tableColumn id="14" xr3:uid="{51C93E0B-A073-45F4-9328-640446694C58}" name="Pfadbeschreibung" dataDxfId="83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73D5A7D-22B3-4732-921B-323BC6B35682}" name="Tabelle7" displayName="Tabelle7" ref="A9:N29" totalsRowShown="0" headerRowDxfId="81" dataDxfId="80" tableBorderDxfId="79">
  <autoFilter ref="A9:N29" xr:uid="{779D77A3-2CE5-4FAD-A5A7-AF13A13EA60C}"/>
  <sortState xmlns:xlrd2="http://schemas.microsoft.com/office/spreadsheetml/2017/richdata2" ref="A10:N29">
    <sortCondition ref="A9:A29"/>
  </sortState>
  <tableColumns count="14">
    <tableColumn id="1" xr3:uid="{AA9A73A6-611F-4CA9-A64D-F945F7FD4A69}" name="Reihenfolge_x000a_ im Bericht" dataDxfId="78"/>
    <tableColumn id="2" xr3:uid="{07349D28-D3A3-4A94-84AC-A5C04B11D8C5}" name="Pfad" dataDxfId="77"/>
    <tableColumn id="3" xr3:uid="{B31BA8A5-8C2F-4CEC-B174-90152CE79445}" name="PtX-Anlage" dataDxfId="76"/>
    <tableColumn id="4" xr3:uid="{8E240985-4CC5-4948-B137-E5C4E23FE9FA}" name="H₂-Anlage" dataDxfId="75"/>
    <tableColumn id="5" xr3:uid="{E836CB11-E46E-46F2-957C-4BED9860A547}" name="CO₂-Anlage" dataDxfId="74"/>
    <tableColumn id="6" xr3:uid="{CEBBFB92-AE8E-49B4-9BF5-F1B845F15B9D}" name="Biomasse Anbau/Transport" dataDxfId="73"/>
    <tableColumn id="7" xr3:uid="{87B02EF6-7B63-42BF-9231-8C31479DC43B}" name="Strom für H₂" dataDxfId="72"/>
    <tableColumn id="8" xr3:uid="{EAD843CD-A576-4046-98A1-5EA24FCEC11F}" name="Energie für CO₂" dataDxfId="71"/>
    <tableColumn id="9" xr3:uid="{A1EC0096-872D-4449-9538-05C72D4B6FAC}" name="Energie O₂+Wasser" dataDxfId="70"/>
    <tableColumn id="10" xr3:uid="{CA35A651-B376-4684-A0FA-9E1A94B98BE4}" name="Hilfsstoffe" dataDxfId="69"/>
    <tableColumn id="11" xr3:uid="{41286148-F406-4D69-A9FF-04626EC9041F}" name="Stromtransport HGÜ" dataDxfId="68"/>
    <tableColumn id="12" xr3:uid="{B2CABB6D-89D5-46FE-9BC6-AEE45452EC7B}" name="Transport Produkte" dataDxfId="67"/>
    <tableColumn id="13" xr3:uid="{F0501DC6-AE34-45CE-B729-36BA7C53BE04}" name="Gesamtergebnis" dataDxfId="66"/>
    <tableColumn id="14" xr3:uid="{4086FE3D-DA19-40E4-8DE2-15C42A08970B}" name="Pfadbeschreibung" dataDxfId="65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9471B8F-9AE7-4497-9FB1-AB2F05411B5C}" name="Tabelle6" displayName="Tabelle6" ref="A9:N29" totalsRowShown="0" headerRowDxfId="63" dataDxfId="62" tableBorderDxfId="61">
  <autoFilter ref="A9:N29" xr:uid="{CAD428B5-01A8-4142-97CB-25B9C5864337}"/>
  <sortState xmlns:xlrd2="http://schemas.microsoft.com/office/spreadsheetml/2017/richdata2" ref="A10:N29">
    <sortCondition ref="A9:A29"/>
  </sortState>
  <tableColumns count="14">
    <tableColumn id="1" xr3:uid="{000AA816-7670-4D39-8F33-474777B42437}" name="Reihenfolge_x000a_ im Bericht" dataDxfId="60"/>
    <tableColumn id="2" xr3:uid="{D1F59EE6-ED74-406E-A0AB-14E6B4CD1519}" name="Pfad" dataDxfId="59"/>
    <tableColumn id="3" xr3:uid="{DBF0DBBA-D685-47D9-A965-08EDA1A8D36D}" name="PtX-Anlage" dataDxfId="58"/>
    <tableColumn id="4" xr3:uid="{D274A97B-39B4-44E2-A8F3-2C5061A2C562}" name="H₂-Anlage" dataDxfId="57"/>
    <tableColumn id="5" xr3:uid="{A440DCF8-BA40-4C8F-8279-FFC85DEA5AC9}" name="CO₂-Anlage" dataDxfId="56"/>
    <tableColumn id="6" xr3:uid="{B4A5787F-1529-4E42-8E25-6A7A4BD0385E}" name="Biomasse Anbau/Transport" dataDxfId="55"/>
    <tableColumn id="7" xr3:uid="{E80A31DD-DF75-4FFD-A438-2F2ADBB68A8B}" name="Strom für H₂" dataDxfId="54"/>
    <tableColumn id="8" xr3:uid="{BCB429AD-8738-4094-8D9C-D97205B88903}" name="Energie für CO₂" dataDxfId="53"/>
    <tableColumn id="9" xr3:uid="{BED05A94-EE26-4C7F-8BE3-C6CCC76C9A31}" name="Energie O₂+Wasser" dataDxfId="52"/>
    <tableColumn id="10" xr3:uid="{BD0004AF-7168-4C67-A5A9-02400D7574DF}" name="Hilfsstoffe" dataDxfId="51"/>
    <tableColumn id="11" xr3:uid="{F3779CA1-85D4-4D2A-A2E6-9777BC0E792B}" name="Stromtransport HGÜ" dataDxfId="50"/>
    <tableColumn id="12" xr3:uid="{8CB975E5-5AB8-4A35-9578-2A0E64F0F719}" name="Transport Produkte" dataDxfId="49"/>
    <tableColumn id="13" xr3:uid="{910A67BD-431B-470B-B91E-21D9A033E0D9}" name="Gesamtergebnis" dataDxfId="48"/>
    <tableColumn id="14" xr3:uid="{8DA153F2-D53D-4DA7-8435-9C71DECD426D}" name="Pfadbeschreibung" dataDxfId="47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UBA Tabellen">
  <a:themeElements>
    <a:clrScheme name="UBA">
      <a:dk1>
        <a:sysClr val="windowText" lastClr="000000"/>
      </a:dk1>
      <a:lt1>
        <a:sysClr val="window" lastClr="FFFFFF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drawing" Target="../drawings/drawing2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0299B-62A7-41E0-B4DE-4EA0F500B8C6}">
  <sheetPr>
    <pageSetUpPr fitToPage="1"/>
  </sheetPr>
  <dimension ref="A2:K69"/>
  <sheetViews>
    <sheetView topLeftCell="A4" zoomScaleNormal="100" workbookViewId="0">
      <selection activeCell="A11" sqref="A11:XFD11"/>
    </sheetView>
  </sheetViews>
  <sheetFormatPr baseColWidth="10" defaultColWidth="11.3984375" defaultRowHeight="12.75" x14ac:dyDescent="0.35"/>
  <cols>
    <col min="1" max="1" width="5.3984375" customWidth="1"/>
    <col min="2" max="2" width="12.265625" customWidth="1"/>
    <col min="3" max="4" width="16.73046875" customWidth="1"/>
    <col min="5" max="5" width="22.1328125" customWidth="1"/>
    <col min="6" max="6" width="21" customWidth="1"/>
    <col min="7" max="7" width="21.1328125" customWidth="1"/>
    <col min="8" max="8" width="16.73046875" customWidth="1"/>
    <col min="9" max="9" width="18.86328125" customWidth="1"/>
    <col min="10" max="22" width="16.73046875" customWidth="1"/>
  </cols>
  <sheetData>
    <row r="2" spans="1:11" ht="14.25" customHeight="1" x14ac:dyDescent="0.35">
      <c r="B2" s="34"/>
    </row>
    <row r="3" spans="1:11" ht="22.5" customHeight="1" x14ac:dyDescent="0.35">
      <c r="B3" s="35" t="s">
        <v>56</v>
      </c>
      <c r="C3" s="35"/>
      <c r="D3" s="35"/>
      <c r="E3" s="35"/>
      <c r="F3" s="35"/>
      <c r="G3" s="35"/>
      <c r="H3" s="35"/>
      <c r="I3" s="35"/>
      <c r="J3" s="35"/>
      <c r="K3" s="35"/>
    </row>
    <row r="4" spans="1:11" ht="18.75" customHeight="1" x14ac:dyDescent="0.35">
      <c r="A4" s="36"/>
      <c r="B4" s="37" t="s">
        <v>22</v>
      </c>
      <c r="C4" s="38" t="s">
        <v>23</v>
      </c>
      <c r="D4" s="39" t="s">
        <v>24</v>
      </c>
      <c r="E4" s="38" t="s">
        <v>25</v>
      </c>
      <c r="F4" s="38" t="s">
        <v>26</v>
      </c>
      <c r="G4" s="38" t="s">
        <v>27</v>
      </c>
      <c r="H4" s="38" t="s">
        <v>28</v>
      </c>
      <c r="I4" s="38" t="s">
        <v>29</v>
      </c>
    </row>
    <row r="5" spans="1:11" ht="24.95" customHeight="1" x14ac:dyDescent="0.35">
      <c r="B5" s="40">
        <v>23</v>
      </c>
      <c r="C5" s="41" t="s">
        <v>30</v>
      </c>
      <c r="D5" s="41" t="s">
        <v>31</v>
      </c>
      <c r="E5" s="41" t="s">
        <v>32</v>
      </c>
      <c r="F5" s="41" t="s">
        <v>33</v>
      </c>
      <c r="G5" s="41" t="s">
        <v>32</v>
      </c>
      <c r="H5" s="41" t="s">
        <v>32</v>
      </c>
      <c r="I5" s="41" t="s">
        <v>34</v>
      </c>
    </row>
    <row r="6" spans="1:11" ht="24.95" customHeight="1" x14ac:dyDescent="0.35">
      <c r="B6" s="40">
        <v>24</v>
      </c>
      <c r="C6" s="41" t="s">
        <v>30</v>
      </c>
      <c r="D6" s="41" t="s">
        <v>35</v>
      </c>
      <c r="E6" s="41" t="s">
        <v>32</v>
      </c>
      <c r="F6" s="41" t="s">
        <v>33</v>
      </c>
      <c r="G6" s="41" t="s">
        <v>36</v>
      </c>
      <c r="H6" s="41" t="s">
        <v>37</v>
      </c>
      <c r="I6" s="41" t="s">
        <v>34</v>
      </c>
    </row>
    <row r="7" spans="1:11" ht="24.95" customHeight="1" x14ac:dyDescent="0.35">
      <c r="B7" s="40">
        <v>25</v>
      </c>
      <c r="C7" s="41" t="s">
        <v>30</v>
      </c>
      <c r="D7" s="41" t="s">
        <v>38</v>
      </c>
      <c r="E7" s="41" t="s">
        <v>14</v>
      </c>
      <c r="F7" s="41" t="s">
        <v>32</v>
      </c>
      <c r="G7" s="41" t="s">
        <v>36</v>
      </c>
      <c r="H7" s="41" t="s">
        <v>37</v>
      </c>
      <c r="I7" s="41" t="s">
        <v>34</v>
      </c>
    </row>
    <row r="8" spans="1:11" ht="24.95" customHeight="1" x14ac:dyDescent="0.35">
      <c r="B8" s="40">
        <v>26</v>
      </c>
      <c r="C8" s="41" t="s">
        <v>30</v>
      </c>
      <c r="D8" s="41" t="s">
        <v>38</v>
      </c>
      <c r="E8" s="41" t="s">
        <v>39</v>
      </c>
      <c r="F8" s="41" t="s">
        <v>32</v>
      </c>
      <c r="G8" s="41" t="s">
        <v>40</v>
      </c>
      <c r="H8" s="41" t="s">
        <v>37</v>
      </c>
      <c r="I8" s="41" t="s">
        <v>34</v>
      </c>
    </row>
    <row r="9" spans="1:11" ht="24.95" customHeight="1" x14ac:dyDescent="0.35">
      <c r="B9" s="40">
        <v>27</v>
      </c>
      <c r="C9" s="41" t="s">
        <v>41</v>
      </c>
      <c r="D9" s="41" t="s">
        <v>42</v>
      </c>
      <c r="E9" s="41" t="s">
        <v>43</v>
      </c>
      <c r="F9" s="41" t="s">
        <v>32</v>
      </c>
      <c r="G9" s="41" t="s">
        <v>44</v>
      </c>
      <c r="H9" s="41" t="s">
        <v>37</v>
      </c>
      <c r="I9" s="41" t="s">
        <v>57</v>
      </c>
    </row>
    <row r="10" spans="1:11" ht="24.95" customHeight="1" x14ac:dyDescent="0.35">
      <c r="B10" s="40">
        <v>28</v>
      </c>
      <c r="C10" s="41" t="s">
        <v>41</v>
      </c>
      <c r="D10" s="41" t="s">
        <v>38</v>
      </c>
      <c r="E10" s="41" t="s">
        <v>39</v>
      </c>
      <c r="F10" s="41" t="s">
        <v>32</v>
      </c>
      <c r="G10" s="41" t="s">
        <v>40</v>
      </c>
      <c r="H10" s="41" t="s">
        <v>37</v>
      </c>
      <c r="I10" s="41" t="s">
        <v>45</v>
      </c>
    </row>
    <row r="11" spans="1:11" ht="24.95" customHeight="1" x14ac:dyDescent="0.35">
      <c r="B11" s="40">
        <v>29</v>
      </c>
      <c r="C11" s="41" t="s">
        <v>41</v>
      </c>
      <c r="D11" s="41" t="s">
        <v>38</v>
      </c>
      <c r="E11" s="41" t="s">
        <v>39</v>
      </c>
      <c r="F11" s="41" t="s">
        <v>32</v>
      </c>
      <c r="G11" s="41" t="s">
        <v>46</v>
      </c>
      <c r="H11" s="41" t="s">
        <v>37</v>
      </c>
      <c r="I11" s="41" t="s">
        <v>45</v>
      </c>
    </row>
    <row r="12" spans="1:11" ht="24.95" customHeight="1" x14ac:dyDescent="0.35">
      <c r="B12" s="40">
        <v>30</v>
      </c>
      <c r="C12" s="41" t="s">
        <v>30</v>
      </c>
      <c r="D12" s="41" t="s">
        <v>31</v>
      </c>
      <c r="E12" s="41" t="s">
        <v>32</v>
      </c>
      <c r="F12" s="41" t="s">
        <v>47</v>
      </c>
      <c r="G12" s="41" t="s">
        <v>32</v>
      </c>
      <c r="H12" s="41" t="s">
        <v>32</v>
      </c>
      <c r="I12" s="41" t="s">
        <v>34</v>
      </c>
    </row>
    <row r="13" spans="1:11" ht="24.95" customHeight="1" x14ac:dyDescent="0.35">
      <c r="B13" s="40">
        <v>31</v>
      </c>
      <c r="C13" s="41" t="s">
        <v>30</v>
      </c>
      <c r="D13" s="41" t="s">
        <v>35</v>
      </c>
      <c r="E13" s="41" t="s">
        <v>32</v>
      </c>
      <c r="F13" s="41" t="s">
        <v>47</v>
      </c>
      <c r="G13" s="41" t="s">
        <v>40</v>
      </c>
      <c r="H13" s="41" t="s">
        <v>37</v>
      </c>
      <c r="I13" s="41" t="s">
        <v>34</v>
      </c>
    </row>
    <row r="14" spans="1:11" ht="24.95" customHeight="1" x14ac:dyDescent="0.35">
      <c r="B14" s="40">
        <v>32</v>
      </c>
      <c r="C14" s="41" t="s">
        <v>30</v>
      </c>
      <c r="D14" s="41" t="s">
        <v>38</v>
      </c>
      <c r="E14" s="41" t="s">
        <v>48</v>
      </c>
      <c r="F14" s="41" t="s">
        <v>32</v>
      </c>
      <c r="G14" s="41" t="s">
        <v>40</v>
      </c>
      <c r="H14" s="41" t="s">
        <v>37</v>
      </c>
      <c r="I14" s="41" t="s">
        <v>34</v>
      </c>
    </row>
    <row r="15" spans="1:11" ht="24.95" customHeight="1" x14ac:dyDescent="0.35">
      <c r="B15" s="40">
        <v>33</v>
      </c>
      <c r="C15" s="41" t="s">
        <v>30</v>
      </c>
      <c r="D15" s="41" t="s">
        <v>38</v>
      </c>
      <c r="E15" s="41" t="s">
        <v>48</v>
      </c>
      <c r="F15" s="41" t="s">
        <v>32</v>
      </c>
      <c r="G15" s="41" t="s">
        <v>49</v>
      </c>
      <c r="H15" s="41" t="s">
        <v>37</v>
      </c>
      <c r="I15" s="41" t="s">
        <v>34</v>
      </c>
    </row>
    <row r="16" spans="1:11" ht="24.95" customHeight="1" x14ac:dyDescent="0.35">
      <c r="B16" s="40">
        <v>34</v>
      </c>
      <c r="C16" s="41" t="s">
        <v>50</v>
      </c>
      <c r="D16" s="41" t="s">
        <v>38</v>
      </c>
      <c r="E16" s="41" t="s">
        <v>48</v>
      </c>
      <c r="F16" s="41" t="s">
        <v>32</v>
      </c>
      <c r="G16" s="41" t="s">
        <v>46</v>
      </c>
      <c r="H16" s="41" t="s">
        <v>37</v>
      </c>
      <c r="I16" s="41" t="s">
        <v>45</v>
      </c>
    </row>
    <row r="17" spans="2:11" ht="24.95" customHeight="1" x14ac:dyDescent="0.35">
      <c r="B17" s="40">
        <v>35</v>
      </c>
      <c r="C17" s="41" t="s">
        <v>50</v>
      </c>
      <c r="D17" s="41" t="s">
        <v>38</v>
      </c>
      <c r="E17" s="41" t="s">
        <v>48</v>
      </c>
      <c r="F17" s="41" t="s">
        <v>32</v>
      </c>
      <c r="G17" s="41" t="s">
        <v>36</v>
      </c>
      <c r="H17" s="41" t="s">
        <v>37</v>
      </c>
      <c r="I17" s="41" t="s">
        <v>45</v>
      </c>
    </row>
    <row r="18" spans="2:11" ht="24.95" customHeight="1" x14ac:dyDescent="0.35">
      <c r="B18" s="40">
        <v>36</v>
      </c>
      <c r="C18" s="41" t="s">
        <v>50</v>
      </c>
      <c r="D18" s="41" t="s">
        <v>38</v>
      </c>
      <c r="E18" s="41" t="s">
        <v>48</v>
      </c>
      <c r="F18" s="41" t="s">
        <v>32</v>
      </c>
      <c r="G18" s="41" t="s">
        <v>40</v>
      </c>
      <c r="H18" s="41" t="s">
        <v>37</v>
      </c>
      <c r="I18" s="41" t="s">
        <v>45</v>
      </c>
    </row>
    <row r="19" spans="2:11" ht="24.95" customHeight="1" x14ac:dyDescent="0.35">
      <c r="B19" s="40">
        <v>37</v>
      </c>
      <c r="C19" s="41" t="s">
        <v>71</v>
      </c>
      <c r="D19" s="41" t="s">
        <v>38</v>
      </c>
      <c r="E19" s="41" t="s">
        <v>48</v>
      </c>
      <c r="F19" s="41" t="s">
        <v>32</v>
      </c>
      <c r="G19" s="41" t="s">
        <v>72</v>
      </c>
      <c r="H19" s="41" t="s">
        <v>37</v>
      </c>
      <c r="I19" s="41" t="s">
        <v>45</v>
      </c>
    </row>
    <row r="20" spans="2:11" ht="24.95" customHeight="1" x14ac:dyDescent="0.35">
      <c r="B20" s="40">
        <v>38</v>
      </c>
      <c r="C20" s="41" t="s">
        <v>51</v>
      </c>
      <c r="D20" s="41" t="s">
        <v>35</v>
      </c>
      <c r="E20" s="41" t="s">
        <v>32</v>
      </c>
      <c r="F20" s="41" t="s">
        <v>52</v>
      </c>
      <c r="G20" s="41" t="s">
        <v>53</v>
      </c>
      <c r="H20" s="41" t="s">
        <v>37</v>
      </c>
      <c r="I20" s="41" t="s">
        <v>45</v>
      </c>
    </row>
    <row r="21" spans="2:11" ht="24.95" customHeight="1" x14ac:dyDescent="0.35">
      <c r="B21" s="40">
        <v>39</v>
      </c>
      <c r="C21" s="41" t="s">
        <v>51</v>
      </c>
      <c r="D21" s="41" t="s">
        <v>35</v>
      </c>
      <c r="E21" s="41" t="s">
        <v>32</v>
      </c>
      <c r="F21" s="41" t="s">
        <v>47</v>
      </c>
      <c r="G21" s="41" t="s">
        <v>53</v>
      </c>
      <c r="H21" s="41" t="s">
        <v>37</v>
      </c>
      <c r="I21" s="41" t="s">
        <v>45</v>
      </c>
    </row>
    <row r="22" spans="2:11" ht="24.95" customHeight="1" x14ac:dyDescent="0.35">
      <c r="B22" s="40">
        <v>40</v>
      </c>
      <c r="C22" s="41" t="s">
        <v>30</v>
      </c>
      <c r="D22" s="41" t="s">
        <v>38</v>
      </c>
      <c r="E22" s="41" t="s">
        <v>14</v>
      </c>
      <c r="F22" s="41" t="s">
        <v>32</v>
      </c>
      <c r="G22" s="41" t="s">
        <v>36</v>
      </c>
      <c r="H22" s="41" t="s">
        <v>61</v>
      </c>
      <c r="I22" s="41" t="s">
        <v>34</v>
      </c>
    </row>
    <row r="23" spans="2:11" ht="24.95" customHeight="1" x14ac:dyDescent="0.35">
      <c r="B23" s="40">
        <v>41</v>
      </c>
      <c r="C23" s="41" t="s">
        <v>30</v>
      </c>
      <c r="D23" s="41" t="s">
        <v>38</v>
      </c>
      <c r="E23" s="41" t="s">
        <v>54</v>
      </c>
      <c r="F23" s="41" t="s">
        <v>32</v>
      </c>
      <c r="G23" s="41" t="s">
        <v>36</v>
      </c>
      <c r="H23" s="41" t="s">
        <v>37</v>
      </c>
      <c r="I23" s="41" t="s">
        <v>34</v>
      </c>
    </row>
    <row r="24" spans="2:11" ht="24.95" customHeight="1" x14ac:dyDescent="0.35">
      <c r="B24" s="40">
        <v>42</v>
      </c>
      <c r="C24" s="41" t="s">
        <v>30</v>
      </c>
      <c r="D24" s="41" t="s">
        <v>38</v>
      </c>
      <c r="E24" s="41" t="s">
        <v>54</v>
      </c>
      <c r="F24" s="41" t="s">
        <v>32</v>
      </c>
      <c r="G24" s="41" t="s">
        <v>55</v>
      </c>
      <c r="H24" s="41" t="s">
        <v>37</v>
      </c>
      <c r="I24" s="41" t="s">
        <v>34</v>
      </c>
    </row>
    <row r="25" spans="2:11" ht="24.95" customHeight="1" x14ac:dyDescent="0.35">
      <c r="B25" s="42" t="s">
        <v>4</v>
      </c>
    </row>
    <row r="26" spans="2:11" ht="24.95" customHeight="1" x14ac:dyDescent="0.35"/>
    <row r="27" spans="2:11" ht="24.95" customHeight="1" x14ac:dyDescent="0.35"/>
    <row r="28" spans="2:11" ht="24.95" customHeight="1" x14ac:dyDescent="0.35"/>
    <row r="29" spans="2:11" ht="18.75" customHeight="1" x14ac:dyDescent="0.35">
      <c r="K29" s="43"/>
    </row>
    <row r="30" spans="2:11" ht="18.75" customHeight="1" x14ac:dyDescent="0.35"/>
    <row r="31" spans="2:11" ht="18.75" customHeight="1" x14ac:dyDescent="0.35"/>
    <row r="32" spans="2:11" ht="18.75" customHeight="1" x14ac:dyDescent="0.35"/>
    <row r="33" ht="18.75" customHeight="1" x14ac:dyDescent="0.35"/>
    <row r="34" ht="18.75" customHeight="1" x14ac:dyDescent="0.35"/>
    <row r="35" ht="18.75" customHeight="1" x14ac:dyDescent="0.35"/>
    <row r="36" ht="18.75" customHeight="1" x14ac:dyDescent="0.35"/>
    <row r="37" ht="18.75" customHeight="1" x14ac:dyDescent="0.35"/>
    <row r="38" ht="18.75" customHeight="1" x14ac:dyDescent="0.35"/>
    <row r="39" ht="18.75" customHeight="1" x14ac:dyDescent="0.35"/>
    <row r="40" ht="18.75" customHeight="1" x14ac:dyDescent="0.35"/>
    <row r="41" ht="18.75" customHeight="1" x14ac:dyDescent="0.35"/>
    <row r="42" ht="18.75" customHeight="1" x14ac:dyDescent="0.35"/>
    <row r="43" ht="18.75" customHeight="1" x14ac:dyDescent="0.35"/>
    <row r="44" ht="18.75" customHeight="1" x14ac:dyDescent="0.35"/>
    <row r="45" ht="18.75" customHeight="1" x14ac:dyDescent="0.35"/>
    <row r="46" ht="18.75" customHeight="1" x14ac:dyDescent="0.35"/>
    <row r="47" ht="18.75" customHeight="1" x14ac:dyDescent="0.35"/>
    <row r="48" ht="18.75" customHeight="1" x14ac:dyDescent="0.35"/>
    <row r="49" ht="18.75" customHeight="1" x14ac:dyDescent="0.35"/>
    <row r="50" ht="18.75" customHeight="1" x14ac:dyDescent="0.35"/>
    <row r="51" ht="18.75" customHeight="1" x14ac:dyDescent="0.35"/>
    <row r="52" ht="18.75" customHeight="1" x14ac:dyDescent="0.35"/>
    <row r="53" ht="18.75" customHeight="1" x14ac:dyDescent="0.35"/>
    <row r="54" ht="14.25" customHeight="1" x14ac:dyDescent="0.35"/>
    <row r="55" ht="18.75" customHeight="1" x14ac:dyDescent="0.35"/>
    <row r="56" ht="18.75" customHeight="1" x14ac:dyDescent="0.35"/>
    <row r="57" ht="18.75" customHeight="1" x14ac:dyDescent="0.35"/>
    <row r="58" ht="18.75" customHeight="1" x14ac:dyDescent="0.35"/>
    <row r="59" ht="18.75" customHeight="1" x14ac:dyDescent="0.35"/>
    <row r="60" ht="18.75" customHeight="1" x14ac:dyDescent="0.35"/>
    <row r="61" ht="18.75" customHeight="1" x14ac:dyDescent="0.35"/>
    <row r="62" ht="18.75" customHeight="1" x14ac:dyDescent="0.35"/>
    <row r="63" ht="18.75" customHeight="1" x14ac:dyDescent="0.35"/>
    <row r="64" ht="18.75" customHeight="1" x14ac:dyDescent="0.35"/>
    <row r="65" ht="18.75" customHeight="1" x14ac:dyDescent="0.35"/>
    <row r="66" ht="18.75" customHeight="1" x14ac:dyDescent="0.35"/>
    <row r="67" ht="18.75" customHeight="1" x14ac:dyDescent="0.35"/>
    <row r="68" ht="18.75" customHeight="1" x14ac:dyDescent="0.35"/>
    <row r="69" ht="18.75" customHeight="1" x14ac:dyDescent="0.35"/>
  </sheetData>
  <pageMargins left="0.7" right="0.7" top="0.78740157499999996" bottom="0.78740157499999996" header="0.3" footer="0.3"/>
  <pageSetup paperSize="9" scale="78" orientation="landscape" r:id="rId1"/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7F7B9-D42D-4F72-B4EC-A2F886059794}">
  <sheetPr>
    <tabColor theme="3"/>
  </sheetPr>
  <dimension ref="A1:Y33"/>
  <sheetViews>
    <sheetView showGridLines="0" zoomScale="115" zoomScaleNormal="115" workbookViewId="0">
      <selection activeCell="A9" sqref="A9:A29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73046875" style="2" customWidth="1"/>
    <col min="6" max="6" width="23.1328125" style="2" customWidth="1"/>
    <col min="7" max="8" width="14.73046875" style="2" customWidth="1"/>
    <col min="9" max="9" width="16.73046875" style="2" customWidth="1"/>
    <col min="10" max="10" width="14.73046875" style="2" customWidth="1"/>
    <col min="11" max="11" width="17.59765625" style="2" customWidth="1"/>
    <col min="12" max="12" width="17.265625" style="1" customWidth="1"/>
    <col min="13" max="13" width="14.73046875" style="1" customWidth="1"/>
    <col min="14" max="14" width="72.86328125" style="1" customWidth="1"/>
    <col min="15" max="16384" width="11.3984375" style="2"/>
  </cols>
  <sheetData>
    <row r="1" spans="1:25" ht="15.95" customHeight="1" x14ac:dyDescent="0.35">
      <c r="A1" s="6" t="s">
        <v>1</v>
      </c>
      <c r="B1" s="61" t="s">
        <v>60</v>
      </c>
      <c r="C1" s="62"/>
      <c r="D1" s="62"/>
      <c r="E1" s="62"/>
      <c r="F1" s="62"/>
      <c r="G1" s="62"/>
      <c r="H1" s="62"/>
      <c r="I1" s="62"/>
      <c r="J1" s="62"/>
      <c r="K1" s="62"/>
    </row>
    <row r="2" spans="1:25" ht="15.95" customHeight="1" x14ac:dyDescent="6.25">
      <c r="A2" s="6" t="s">
        <v>2</v>
      </c>
      <c r="B2" s="61" t="s">
        <v>65</v>
      </c>
      <c r="C2" s="62"/>
      <c r="D2" s="62"/>
      <c r="E2" s="62"/>
      <c r="F2" s="62"/>
      <c r="G2" s="62"/>
      <c r="H2" s="62"/>
      <c r="I2" s="62"/>
      <c r="J2" s="62"/>
      <c r="K2" s="62"/>
      <c r="L2" s="33"/>
    </row>
    <row r="3" spans="1:25" ht="15.95" customHeight="1" x14ac:dyDescent="0.35">
      <c r="A3" s="6" t="s">
        <v>0</v>
      </c>
      <c r="B3" s="61" t="s">
        <v>5</v>
      </c>
      <c r="C3" s="62"/>
      <c r="D3" s="62"/>
      <c r="E3" s="62"/>
      <c r="F3" s="62"/>
      <c r="G3" s="62"/>
      <c r="H3" s="62"/>
      <c r="I3" s="62"/>
      <c r="J3" s="62"/>
      <c r="K3" s="62"/>
      <c r="Y3" s="2" t="str">
        <f>"Quelle: "&amp;'Daten Smog'!B3</f>
        <v>Quelle: Quellenangabe</v>
      </c>
    </row>
    <row r="4" spans="1:25" x14ac:dyDescent="0.35">
      <c r="A4" s="6" t="s">
        <v>3</v>
      </c>
      <c r="B4" s="61" t="s">
        <v>4</v>
      </c>
      <c r="C4" s="62"/>
      <c r="D4" s="62"/>
      <c r="E4" s="62"/>
      <c r="F4" s="62"/>
      <c r="G4" s="62"/>
      <c r="H4" s="62"/>
      <c r="I4" s="62"/>
      <c r="J4" s="62"/>
      <c r="K4" s="62"/>
    </row>
    <row r="5" spans="1:25" x14ac:dyDescent="0.35">
      <c r="A5" s="6" t="s">
        <v>6</v>
      </c>
      <c r="B5" s="61" t="s">
        <v>80</v>
      </c>
      <c r="C5" s="62"/>
      <c r="D5" s="62"/>
      <c r="E5" s="62"/>
      <c r="F5" s="62"/>
      <c r="G5" s="62"/>
      <c r="H5" s="62"/>
      <c r="I5" s="62"/>
      <c r="J5" s="62"/>
      <c r="K5" s="62"/>
    </row>
    <row r="6" spans="1:25" x14ac:dyDescent="0.35">
      <c r="A6" s="7" t="s">
        <v>7</v>
      </c>
      <c r="B6" s="59" t="s">
        <v>16</v>
      </c>
      <c r="C6" s="60"/>
      <c r="D6" s="60"/>
      <c r="E6" s="60"/>
      <c r="F6" s="60"/>
      <c r="G6" s="60"/>
      <c r="H6" s="60"/>
      <c r="I6" s="60"/>
      <c r="J6" s="60"/>
      <c r="K6" s="60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35">
      <c r="A9" s="44" t="s">
        <v>84</v>
      </c>
      <c r="B9" s="47" t="s">
        <v>15</v>
      </c>
      <c r="C9" s="48" t="s">
        <v>8</v>
      </c>
      <c r="D9" s="48" t="s">
        <v>17</v>
      </c>
      <c r="E9" s="48" t="s">
        <v>18</v>
      </c>
      <c r="F9" s="48" t="s">
        <v>10</v>
      </c>
      <c r="G9" s="48" t="s">
        <v>19</v>
      </c>
      <c r="H9" s="48" t="s">
        <v>20</v>
      </c>
      <c r="I9" s="49" t="s">
        <v>21</v>
      </c>
      <c r="J9" s="48" t="s">
        <v>9</v>
      </c>
      <c r="K9" s="48" t="s">
        <v>11</v>
      </c>
      <c r="L9" s="49" t="s">
        <v>12</v>
      </c>
      <c r="M9" s="49" t="s">
        <v>13</v>
      </c>
      <c r="N9" s="50" t="s">
        <v>85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35">
      <c r="A10" s="45">
        <v>1</v>
      </c>
      <c r="B10" s="51">
        <v>42</v>
      </c>
      <c r="C10" s="52">
        <v>1.4544006340393958</v>
      </c>
      <c r="D10" s="52">
        <v>2.3899053953667933</v>
      </c>
      <c r="E10" s="52">
        <v>0.15073433585790452</v>
      </c>
      <c r="F10" s="52">
        <v>0</v>
      </c>
      <c r="G10" s="52">
        <v>26.376955892881803</v>
      </c>
      <c r="H10" s="52">
        <v>24.425489338620686</v>
      </c>
      <c r="I10" s="52">
        <v>3.478009803451701E-2</v>
      </c>
      <c r="J10" s="52">
        <v>1.0807592584015415</v>
      </c>
      <c r="K10" s="52">
        <v>0</v>
      </c>
      <c r="L10" s="52">
        <v>2.977675523021134</v>
      </c>
      <c r="M10" s="52">
        <v>58.89070047622377</v>
      </c>
      <c r="N10" s="53" t="s">
        <v>86</v>
      </c>
    </row>
    <row r="11" spans="1:25" x14ac:dyDescent="0.35">
      <c r="A11" s="46">
        <v>2</v>
      </c>
      <c r="B11" s="51">
        <v>41</v>
      </c>
      <c r="C11" s="52">
        <v>1.4544006340393958</v>
      </c>
      <c r="D11" s="52">
        <v>2.3899053953667933</v>
      </c>
      <c r="E11" s="52">
        <v>0.15073433585790452</v>
      </c>
      <c r="F11" s="52">
        <v>0</v>
      </c>
      <c r="G11" s="52">
        <v>15.830745330735878</v>
      </c>
      <c r="H11" s="52">
        <v>24.425489338620686</v>
      </c>
      <c r="I11" s="52">
        <v>2.0874087093236252E-2</v>
      </c>
      <c r="J11" s="52">
        <v>1.0807592584015415</v>
      </c>
      <c r="K11" s="52">
        <v>0</v>
      </c>
      <c r="L11" s="52">
        <v>2.977675523021134</v>
      </c>
      <c r="M11" s="52">
        <v>48.330583903136571</v>
      </c>
      <c r="N11" s="53" t="s">
        <v>87</v>
      </c>
    </row>
    <row r="12" spans="1:25" x14ac:dyDescent="0.35">
      <c r="A12" s="46">
        <v>3</v>
      </c>
      <c r="B12" s="51">
        <v>40</v>
      </c>
      <c r="C12" s="52">
        <v>1.47152565922149</v>
      </c>
      <c r="D12" s="52">
        <v>1.2298663057615822</v>
      </c>
      <c r="E12" s="52">
        <v>3.5095435039709608</v>
      </c>
      <c r="F12" s="52">
        <v>0</v>
      </c>
      <c r="G12" s="52">
        <v>16.471130665603692</v>
      </c>
      <c r="H12" s="52">
        <v>5.5500115510337122E-3</v>
      </c>
      <c r="I12" s="52">
        <v>2.1150681342566136E-2</v>
      </c>
      <c r="J12" s="52">
        <v>0.13156082294773869</v>
      </c>
      <c r="K12" s="52">
        <v>0</v>
      </c>
      <c r="L12" s="52">
        <v>2.977675523021134</v>
      </c>
      <c r="M12" s="52">
        <v>25.818003173420195</v>
      </c>
      <c r="N12" s="53" t="s">
        <v>88</v>
      </c>
    </row>
    <row r="13" spans="1:25" x14ac:dyDescent="0.35">
      <c r="A13" s="46">
        <v>4</v>
      </c>
      <c r="B13" s="51">
        <v>37</v>
      </c>
      <c r="C13" s="52">
        <v>1.4587586032447333</v>
      </c>
      <c r="D13" s="52">
        <v>2.3970665130622351</v>
      </c>
      <c r="E13" s="52">
        <v>7.358682274976271</v>
      </c>
      <c r="F13" s="52">
        <v>0</v>
      </c>
      <c r="G13" s="52">
        <v>1.9970996551108511</v>
      </c>
      <c r="H13" s="52">
        <v>0.22495189064429527</v>
      </c>
      <c r="I13" s="52">
        <v>2.5627721449239353E-3</v>
      </c>
      <c r="J13" s="52">
        <v>0.50826502871379697</v>
      </c>
      <c r="K13" s="52">
        <v>0</v>
      </c>
      <c r="L13" s="52">
        <v>4.1479349703512902</v>
      </c>
      <c r="M13" s="52">
        <v>18.095321708248399</v>
      </c>
      <c r="N13" s="53" t="s">
        <v>89</v>
      </c>
    </row>
    <row r="14" spans="1:25" x14ac:dyDescent="0.35">
      <c r="A14" s="46">
        <v>5</v>
      </c>
      <c r="B14" s="51">
        <v>36</v>
      </c>
      <c r="C14" s="52">
        <v>1.4839825473070751</v>
      </c>
      <c r="D14" s="52">
        <v>2.4385150923574699</v>
      </c>
      <c r="E14" s="52">
        <v>7.4859240198843402</v>
      </c>
      <c r="F14" s="52">
        <v>0</v>
      </c>
      <c r="G14" s="52">
        <v>26.319772778508732</v>
      </c>
      <c r="H14" s="52">
        <v>6.8019301590996504</v>
      </c>
      <c r="I14" s="52">
        <v>7.5087269173572196E-2</v>
      </c>
      <c r="J14" s="52">
        <v>0.51705363062819554</v>
      </c>
      <c r="K14" s="52">
        <v>0</v>
      </c>
      <c r="L14" s="52">
        <v>7.5306402980689988</v>
      </c>
      <c r="M14" s="52">
        <v>52.652905795028033</v>
      </c>
      <c r="N14" s="53" t="s">
        <v>90</v>
      </c>
    </row>
    <row r="15" spans="1:25" x14ac:dyDescent="0.35">
      <c r="A15" s="46">
        <v>6</v>
      </c>
      <c r="B15" s="51">
        <v>35</v>
      </c>
      <c r="C15" s="52">
        <v>1.4839825473070751</v>
      </c>
      <c r="D15" s="52">
        <v>2.4385150923574699</v>
      </c>
      <c r="E15" s="52">
        <v>7.4859240198843402</v>
      </c>
      <c r="F15" s="52">
        <v>0</v>
      </c>
      <c r="G15" s="52">
        <v>16.691054088975473</v>
      </c>
      <c r="H15" s="52">
        <v>4.4180816431706278</v>
      </c>
      <c r="I15" s="52">
        <v>4.919613088131243E-2</v>
      </c>
      <c r="J15" s="52">
        <v>0.51705363062819554</v>
      </c>
      <c r="K15" s="52">
        <v>0</v>
      </c>
      <c r="L15" s="52">
        <v>7.5306402980689988</v>
      </c>
      <c r="M15" s="52">
        <v>40.614447451273492</v>
      </c>
      <c r="N15" s="53" t="s">
        <v>91</v>
      </c>
    </row>
    <row r="16" spans="1:25" x14ac:dyDescent="0.35">
      <c r="A16" s="46">
        <v>7</v>
      </c>
      <c r="B16" s="51">
        <v>34</v>
      </c>
      <c r="C16" s="52">
        <v>1.4839825473070751</v>
      </c>
      <c r="D16" s="52">
        <v>2.4385150923574699</v>
      </c>
      <c r="E16" s="52">
        <v>7.4859240198843402</v>
      </c>
      <c r="F16" s="52">
        <v>0</v>
      </c>
      <c r="G16" s="52">
        <v>23.112849617125438</v>
      </c>
      <c r="H16" s="52">
        <v>6.1179153857174438</v>
      </c>
      <c r="I16" s="52">
        <v>6.8124084239546662E-2</v>
      </c>
      <c r="J16" s="52">
        <v>0.51705363062819554</v>
      </c>
      <c r="K16" s="52">
        <v>0</v>
      </c>
      <c r="L16" s="52">
        <v>7.5306402980689988</v>
      </c>
      <c r="M16" s="52">
        <v>48.755004675328522</v>
      </c>
      <c r="N16" s="53" t="s">
        <v>92</v>
      </c>
    </row>
    <row r="17" spans="1:14" x14ac:dyDescent="0.35">
      <c r="A17" s="46">
        <v>8</v>
      </c>
      <c r="B17" s="51">
        <v>33</v>
      </c>
      <c r="C17" s="52">
        <v>1.4545167883916434</v>
      </c>
      <c r="D17" s="52">
        <v>2.3900962629356317</v>
      </c>
      <c r="E17" s="52">
        <v>7.3372845140967486</v>
      </c>
      <c r="F17" s="52">
        <v>0</v>
      </c>
      <c r="G17" s="52">
        <v>11.972641365422184</v>
      </c>
      <c r="H17" s="52">
        <v>3.1691292086684477</v>
      </c>
      <c r="I17" s="52">
        <v>1.5363856137046359E-2</v>
      </c>
      <c r="J17" s="52">
        <v>0.50678708291569863</v>
      </c>
      <c r="K17" s="52">
        <v>0</v>
      </c>
      <c r="L17" s="52">
        <v>2.977675523021134</v>
      </c>
      <c r="M17" s="52">
        <v>29.823494601588536</v>
      </c>
      <c r="N17" s="53" t="s">
        <v>93</v>
      </c>
    </row>
    <row r="18" spans="1:14" x14ac:dyDescent="0.35">
      <c r="A18" s="46">
        <v>9</v>
      </c>
      <c r="B18" s="51">
        <v>32</v>
      </c>
      <c r="C18" s="52">
        <v>1.4545167883916434</v>
      </c>
      <c r="D18" s="52">
        <v>2.3900962629356317</v>
      </c>
      <c r="E18" s="52">
        <v>7.3372845140967486</v>
      </c>
      <c r="F18" s="52">
        <v>0</v>
      </c>
      <c r="G18" s="52">
        <v>46.52902749645942</v>
      </c>
      <c r="H18" s="52">
        <v>12.030297217985485</v>
      </c>
      <c r="I18" s="52">
        <v>5.7826168247290081E-2</v>
      </c>
      <c r="J18" s="52">
        <v>0.50678708291569863</v>
      </c>
      <c r="K18" s="52">
        <v>0</v>
      </c>
      <c r="L18" s="52">
        <v>2.977675523021134</v>
      </c>
      <c r="M18" s="52">
        <v>73.283511054053051</v>
      </c>
      <c r="N18" s="53" t="s">
        <v>94</v>
      </c>
    </row>
    <row r="19" spans="1:14" x14ac:dyDescent="0.35">
      <c r="A19" s="46">
        <v>10</v>
      </c>
      <c r="B19" s="51">
        <v>29</v>
      </c>
      <c r="C19" s="52">
        <v>1.5136752512787084</v>
      </c>
      <c r="D19" s="52">
        <v>2.4873068432437058</v>
      </c>
      <c r="E19" s="52">
        <v>3.4463289650233505E-3</v>
      </c>
      <c r="F19" s="52">
        <v>0</v>
      </c>
      <c r="G19" s="52">
        <v>23.575309908769384</v>
      </c>
      <c r="H19" s="52">
        <v>1.1142351169831954</v>
      </c>
      <c r="I19" s="52">
        <v>6.9487165139880805E-2</v>
      </c>
      <c r="J19" s="52">
        <v>1.3238779568196335</v>
      </c>
      <c r="K19" s="52">
        <v>0</v>
      </c>
      <c r="L19" s="52">
        <v>15.722456429380099</v>
      </c>
      <c r="M19" s="52">
        <v>45.809795000579626</v>
      </c>
      <c r="N19" s="53" t="s">
        <v>95</v>
      </c>
    </row>
    <row r="20" spans="1:14" x14ac:dyDescent="0.35">
      <c r="A20" s="46">
        <v>11</v>
      </c>
      <c r="B20" s="51">
        <v>28</v>
      </c>
      <c r="C20" s="52">
        <v>1.5136752512787084</v>
      </c>
      <c r="D20" s="52">
        <v>2.4873068432437058</v>
      </c>
      <c r="E20" s="52">
        <v>3.4463289650233505E-3</v>
      </c>
      <c r="F20" s="52">
        <v>0</v>
      </c>
      <c r="G20" s="52">
        <v>26.138048892821384</v>
      </c>
      <c r="H20" s="52">
        <v>1.19674900256335</v>
      </c>
      <c r="I20" s="52">
        <v>7.4520994799994911E-2</v>
      </c>
      <c r="J20" s="52">
        <v>1.3238779568196335</v>
      </c>
      <c r="K20" s="52">
        <v>0</v>
      </c>
      <c r="L20" s="52">
        <v>15.722456429380099</v>
      </c>
      <c r="M20" s="52">
        <v>48.460081699871893</v>
      </c>
      <c r="N20" s="53" t="s">
        <v>96</v>
      </c>
    </row>
    <row r="21" spans="1:14" x14ac:dyDescent="0.35">
      <c r="A21" s="46">
        <v>12</v>
      </c>
      <c r="B21" s="51">
        <v>27</v>
      </c>
      <c r="C21" s="52">
        <v>1.4712571027478041</v>
      </c>
      <c r="D21" s="52">
        <v>2.4176043419776536</v>
      </c>
      <c r="E21" s="52">
        <v>3.349751516326085E-3</v>
      </c>
      <c r="F21" s="52">
        <v>0</v>
      </c>
      <c r="G21" s="52">
        <v>25.382220865796036</v>
      </c>
      <c r="H21" s="52">
        <v>1.1631599999363498</v>
      </c>
      <c r="I21" s="52">
        <v>7.2432469053858847E-2</v>
      </c>
      <c r="J21" s="52">
        <v>1.2867785514077255</v>
      </c>
      <c r="K21" s="52">
        <v>2.3172218145325161</v>
      </c>
      <c r="L21" s="52">
        <v>4.0198619560785307</v>
      </c>
      <c r="M21" s="52">
        <v>38.133886853046803</v>
      </c>
      <c r="N21" s="53" t="s">
        <v>97</v>
      </c>
    </row>
    <row r="22" spans="1:14" x14ac:dyDescent="0.35">
      <c r="A22" s="46">
        <v>13</v>
      </c>
      <c r="B22" s="51">
        <v>26</v>
      </c>
      <c r="C22" s="52">
        <v>1.454516788391643</v>
      </c>
      <c r="D22" s="52">
        <v>2.3900962629356299</v>
      </c>
      <c r="E22" s="52">
        <v>3.3116372443245381E-3</v>
      </c>
      <c r="F22" s="52">
        <v>0</v>
      </c>
      <c r="G22" s="52">
        <v>46.529027496459399</v>
      </c>
      <c r="H22" s="52">
        <v>2.1329656242684192</v>
      </c>
      <c r="I22" s="52">
        <v>5.7826168247290081E-2</v>
      </c>
      <c r="J22" s="52">
        <v>1.2721372780251869</v>
      </c>
      <c r="K22" s="52">
        <v>0</v>
      </c>
      <c r="L22" s="52">
        <v>2.977675523021134</v>
      </c>
      <c r="M22" s="52">
        <v>56.817556778593023</v>
      </c>
      <c r="N22" s="53" t="s">
        <v>98</v>
      </c>
    </row>
    <row r="23" spans="1:14" x14ac:dyDescent="0.35">
      <c r="A23" s="46">
        <v>14</v>
      </c>
      <c r="B23" s="51">
        <v>25</v>
      </c>
      <c r="C23" s="52">
        <v>1.47152565922149</v>
      </c>
      <c r="D23" s="52">
        <v>2.4180456403038555</v>
      </c>
      <c r="E23" s="52">
        <v>3.5095435039709608</v>
      </c>
      <c r="F23" s="52">
        <v>0</v>
      </c>
      <c r="G23" s="52">
        <v>16.458150032202933</v>
      </c>
      <c r="H23" s="52">
        <v>5.5500115510337122E-3</v>
      </c>
      <c r="I23" s="52">
        <v>2.1119871685705855E-2</v>
      </c>
      <c r="J23" s="52">
        <v>0.55605831809769868</v>
      </c>
      <c r="K23" s="52">
        <v>0</v>
      </c>
      <c r="L23" s="52">
        <v>2.977675523021134</v>
      </c>
      <c r="M23" s="52">
        <v>27.41766856005481</v>
      </c>
      <c r="N23" s="53" t="s">
        <v>99</v>
      </c>
    </row>
    <row r="24" spans="1:14" x14ac:dyDescent="0.35">
      <c r="A24" s="45">
        <v>15</v>
      </c>
      <c r="B24" s="54">
        <v>39</v>
      </c>
      <c r="C24" s="52">
        <v>1.9445431008516745</v>
      </c>
      <c r="D24" s="52">
        <v>1.3621017781844023</v>
      </c>
      <c r="E24" s="52">
        <v>0</v>
      </c>
      <c r="F24" s="52">
        <v>2.3667730450076574</v>
      </c>
      <c r="G24" s="52">
        <v>3.1079418947827753</v>
      </c>
      <c r="H24" s="52">
        <v>0</v>
      </c>
      <c r="I24" s="52">
        <v>2.1683403104127086E-2</v>
      </c>
      <c r="J24" s="52">
        <v>0.35145380721645519</v>
      </c>
      <c r="K24" s="52">
        <v>0</v>
      </c>
      <c r="L24" s="52">
        <v>5.8760501925100392</v>
      </c>
      <c r="M24" s="52">
        <v>15.03054722165713</v>
      </c>
      <c r="N24" s="53" t="s">
        <v>100</v>
      </c>
    </row>
    <row r="25" spans="1:14" x14ac:dyDescent="0.35">
      <c r="A25" s="45">
        <v>16</v>
      </c>
      <c r="B25" s="54">
        <v>38</v>
      </c>
      <c r="C25" s="52">
        <v>1.94904495770661</v>
      </c>
      <c r="D25" s="52">
        <v>1.3652552116179637</v>
      </c>
      <c r="E25" s="52">
        <v>0</v>
      </c>
      <c r="F25" s="52">
        <v>1.0412818315064902</v>
      </c>
      <c r="G25" s="52">
        <v>2.9328007299880365</v>
      </c>
      <c r="H25" s="52">
        <v>0</v>
      </c>
      <c r="I25" s="52">
        <v>2.1733602853805999E-2</v>
      </c>
      <c r="J25" s="52">
        <v>0.35226746608085124</v>
      </c>
      <c r="K25" s="52">
        <v>0</v>
      </c>
      <c r="L25" s="52">
        <v>5.8884771896601498</v>
      </c>
      <c r="M25" s="52">
        <v>13.550860989413909</v>
      </c>
      <c r="N25" s="53" t="s">
        <v>101</v>
      </c>
    </row>
    <row r="26" spans="1:14" x14ac:dyDescent="0.35">
      <c r="A26" s="45">
        <v>17</v>
      </c>
      <c r="B26" s="51">
        <v>31</v>
      </c>
      <c r="C26" s="52">
        <v>1.9136111872106316</v>
      </c>
      <c r="D26" s="52">
        <v>1.3404347785922264</v>
      </c>
      <c r="E26" s="52">
        <v>0</v>
      </c>
      <c r="F26" s="52">
        <v>2.3291247051976187</v>
      </c>
      <c r="G26" s="52">
        <v>24.91577775085532</v>
      </c>
      <c r="H26" s="52">
        <v>0</v>
      </c>
      <c r="I26" s="52">
        <v>0.17087627615172474</v>
      </c>
      <c r="J26" s="52">
        <v>0.34586321947948273</v>
      </c>
      <c r="K26" s="52">
        <v>0</v>
      </c>
      <c r="L26" s="52">
        <v>3.0288200457835504</v>
      </c>
      <c r="M26" s="52">
        <v>34.044507963270554</v>
      </c>
      <c r="N26" s="53" t="s">
        <v>102</v>
      </c>
    </row>
    <row r="27" spans="1:14" x14ac:dyDescent="0.35">
      <c r="A27" s="45">
        <v>18</v>
      </c>
      <c r="B27" s="51">
        <v>24</v>
      </c>
      <c r="C27" s="52">
        <v>2.0785677554991162</v>
      </c>
      <c r="D27" s="52">
        <v>1.3380625712575198</v>
      </c>
      <c r="E27" s="52">
        <v>0</v>
      </c>
      <c r="F27" s="52">
        <v>1.0108876145128871</v>
      </c>
      <c r="G27" s="52">
        <v>8.4957632073517058</v>
      </c>
      <c r="H27" s="52">
        <v>0</v>
      </c>
      <c r="I27" s="52">
        <v>6.1573757869592259E-2</v>
      </c>
      <c r="J27" s="52">
        <v>0.34525113504303084</v>
      </c>
      <c r="K27" s="52">
        <v>0</v>
      </c>
      <c r="L27" s="52">
        <v>3.0230550875850595</v>
      </c>
      <c r="M27" s="52">
        <v>16.353161129118909</v>
      </c>
      <c r="N27" s="53" t="s">
        <v>103</v>
      </c>
    </row>
    <row r="28" spans="1:14" x14ac:dyDescent="0.35">
      <c r="A28" s="45">
        <v>19</v>
      </c>
      <c r="B28" s="51">
        <v>30</v>
      </c>
      <c r="C28" s="52">
        <v>2.8801655914729625</v>
      </c>
      <c r="D28" s="52">
        <v>0</v>
      </c>
      <c r="E28" s="52">
        <v>0</v>
      </c>
      <c r="F28" s="52">
        <v>26.53892093323061</v>
      </c>
      <c r="G28" s="52">
        <v>0</v>
      </c>
      <c r="H28" s="52">
        <v>0</v>
      </c>
      <c r="I28" s="52">
        <v>1.1214210602996362</v>
      </c>
      <c r="J28" s="52">
        <v>5.9068333812790579E-2</v>
      </c>
      <c r="K28" s="52">
        <v>0</v>
      </c>
      <c r="L28" s="52">
        <v>3.1486385415546323</v>
      </c>
      <c r="M28" s="52">
        <v>33.748214460370633</v>
      </c>
      <c r="N28" s="53" t="s">
        <v>104</v>
      </c>
    </row>
    <row r="29" spans="1:14" x14ac:dyDescent="0.35">
      <c r="A29" s="45">
        <v>20</v>
      </c>
      <c r="B29" s="51">
        <v>23</v>
      </c>
      <c r="C29" s="52">
        <v>3.168143766017387</v>
      </c>
      <c r="D29" s="52">
        <v>0</v>
      </c>
      <c r="E29" s="52">
        <v>0</v>
      </c>
      <c r="F29" s="52">
        <v>2.8515217498303107</v>
      </c>
      <c r="G29" s="52">
        <v>0</v>
      </c>
      <c r="H29" s="52">
        <v>0</v>
      </c>
      <c r="I29" s="52">
        <v>0</v>
      </c>
      <c r="J29" s="52">
        <v>5.5235556208940259E-2</v>
      </c>
      <c r="K29" s="52">
        <v>0</v>
      </c>
      <c r="L29" s="52">
        <v>3.1056826461613403</v>
      </c>
      <c r="M29" s="52">
        <v>9.1805837182179779</v>
      </c>
      <c r="N29" s="53" t="s">
        <v>105</v>
      </c>
    </row>
    <row r="30" spans="1:14" x14ac:dyDescent="0.35">
      <c r="N30" s="2"/>
    </row>
    <row r="31" spans="1:14" x14ac:dyDescent="0.35">
      <c r="N31" s="2"/>
    </row>
    <row r="32" spans="1:14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118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C74AC-4C72-4883-A9BA-C9D4638D16B5}">
  <sheetPr>
    <tabColor theme="8"/>
    <pageSetUpPr fitToPage="1"/>
  </sheetPr>
  <dimension ref="A1:Y35"/>
  <sheetViews>
    <sheetView showGridLines="0" zoomScaleNormal="100" workbookViewId="0"/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4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4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DB576-63D7-40D8-9B73-7B22ADDF2605}">
  <sheetPr>
    <tabColor theme="3"/>
  </sheetPr>
  <dimension ref="A1:Y33"/>
  <sheetViews>
    <sheetView showGridLines="0" zoomScale="115" zoomScaleNormal="115" workbookViewId="0">
      <selection activeCell="M24" sqref="M24:M29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73046875" style="2" customWidth="1"/>
    <col min="6" max="6" width="23.1328125" style="2" customWidth="1"/>
    <col min="7" max="8" width="14.73046875" style="2" customWidth="1"/>
    <col min="9" max="9" width="16.73046875" style="2" customWidth="1"/>
    <col min="10" max="10" width="14.73046875" style="2" customWidth="1"/>
    <col min="11" max="11" width="17.59765625" style="2" customWidth="1"/>
    <col min="12" max="12" width="17.265625" style="1" customWidth="1"/>
    <col min="13" max="13" width="14.73046875" style="1" customWidth="1"/>
    <col min="14" max="14" width="72.86328125" style="1" customWidth="1"/>
    <col min="15" max="16384" width="11.3984375" style="2"/>
  </cols>
  <sheetData>
    <row r="1" spans="1:25" ht="15.95" customHeight="1" x14ac:dyDescent="0.35">
      <c r="A1" s="6" t="s">
        <v>1</v>
      </c>
      <c r="B1" s="61" t="s">
        <v>60</v>
      </c>
      <c r="C1" s="62"/>
      <c r="D1" s="62"/>
      <c r="E1" s="62"/>
      <c r="F1" s="62"/>
      <c r="G1" s="62"/>
      <c r="H1" s="62"/>
      <c r="I1" s="62"/>
      <c r="J1" s="62"/>
      <c r="K1" s="62"/>
    </row>
    <row r="2" spans="1:25" ht="15.95" customHeight="1" x14ac:dyDescent="0.35">
      <c r="A2" s="6" t="s">
        <v>2</v>
      </c>
      <c r="B2" s="61" t="s">
        <v>66</v>
      </c>
      <c r="C2" s="62"/>
      <c r="D2" s="62"/>
      <c r="E2" s="62"/>
      <c r="F2" s="62"/>
      <c r="G2" s="62"/>
      <c r="H2" s="62"/>
      <c r="I2" s="62"/>
      <c r="J2" s="62"/>
      <c r="K2" s="62"/>
    </row>
    <row r="3" spans="1:25" ht="15.95" customHeight="1" x14ac:dyDescent="0.35">
      <c r="A3" s="6" t="s">
        <v>0</v>
      </c>
      <c r="B3" s="61" t="s">
        <v>5</v>
      </c>
      <c r="C3" s="62"/>
      <c r="D3" s="62"/>
      <c r="E3" s="62"/>
      <c r="F3" s="62"/>
      <c r="G3" s="62"/>
      <c r="H3" s="62"/>
      <c r="I3" s="62"/>
      <c r="J3" s="62"/>
      <c r="K3" s="62"/>
      <c r="Y3" s="2" t="str">
        <f>"Quelle: "&amp;'Daten Ozon'!B3</f>
        <v>Quelle: Quellenangabe</v>
      </c>
    </row>
    <row r="4" spans="1:25" x14ac:dyDescent="0.35">
      <c r="A4" s="6" t="s">
        <v>3</v>
      </c>
      <c r="B4" s="61" t="s">
        <v>4</v>
      </c>
      <c r="C4" s="62"/>
      <c r="D4" s="62"/>
      <c r="E4" s="62"/>
      <c r="F4" s="62"/>
      <c r="G4" s="62"/>
      <c r="H4" s="62"/>
      <c r="I4" s="62"/>
      <c r="J4" s="62"/>
      <c r="K4" s="62"/>
    </row>
    <row r="5" spans="1:25" x14ac:dyDescent="0.35">
      <c r="A5" s="6" t="s">
        <v>6</v>
      </c>
      <c r="B5" s="61" t="s">
        <v>81</v>
      </c>
      <c r="C5" s="62"/>
      <c r="D5" s="62"/>
      <c r="E5" s="62"/>
      <c r="F5" s="62"/>
      <c r="G5" s="62"/>
      <c r="H5" s="62"/>
      <c r="I5" s="62"/>
      <c r="J5" s="62"/>
      <c r="K5" s="62"/>
    </row>
    <row r="6" spans="1:25" x14ac:dyDescent="0.35">
      <c r="A6" s="7" t="s">
        <v>7</v>
      </c>
      <c r="B6" s="59" t="s">
        <v>16</v>
      </c>
      <c r="C6" s="60"/>
      <c r="D6" s="60"/>
      <c r="E6" s="60"/>
      <c r="F6" s="60"/>
      <c r="G6" s="60"/>
      <c r="H6" s="60"/>
      <c r="I6" s="60"/>
      <c r="J6" s="60"/>
      <c r="K6" s="60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35">
      <c r="A9" s="44" t="s">
        <v>84</v>
      </c>
      <c r="B9" s="47" t="s">
        <v>15</v>
      </c>
      <c r="C9" s="48" t="s">
        <v>8</v>
      </c>
      <c r="D9" s="48" t="s">
        <v>17</v>
      </c>
      <c r="E9" s="48" t="s">
        <v>18</v>
      </c>
      <c r="F9" s="48" t="s">
        <v>10</v>
      </c>
      <c r="G9" s="48" t="s">
        <v>19</v>
      </c>
      <c r="H9" s="48" t="s">
        <v>20</v>
      </c>
      <c r="I9" s="49" t="s">
        <v>21</v>
      </c>
      <c r="J9" s="48" t="s">
        <v>9</v>
      </c>
      <c r="K9" s="48" t="s">
        <v>11</v>
      </c>
      <c r="L9" s="49" t="s">
        <v>12</v>
      </c>
      <c r="M9" s="49" t="s">
        <v>13</v>
      </c>
      <c r="N9" s="50" t="s">
        <v>85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35">
      <c r="A10" s="45">
        <v>1</v>
      </c>
      <c r="B10" s="51">
        <v>42</v>
      </c>
      <c r="C10" s="52">
        <v>3.0214186595368064E-4</v>
      </c>
      <c r="D10" s="52">
        <v>5.4688564280006718E-4</v>
      </c>
      <c r="E10" s="52">
        <v>4.9868880032115679E-5</v>
      </c>
      <c r="F10" s="52">
        <v>0</v>
      </c>
      <c r="G10" s="52">
        <v>3.1009669930259665E-2</v>
      </c>
      <c r="H10" s="52">
        <v>7.8980269965162383E-3</v>
      </c>
      <c r="I10" s="52">
        <v>4.088869711017329E-5</v>
      </c>
      <c r="J10" s="52">
        <v>3.8641222019118439E-4</v>
      </c>
      <c r="K10" s="52">
        <v>0</v>
      </c>
      <c r="L10" s="52">
        <v>2.5014523925812608E-3</v>
      </c>
      <c r="M10" s="52">
        <v>4.2735346625444384E-2</v>
      </c>
      <c r="N10" s="53" t="s">
        <v>86</v>
      </c>
    </row>
    <row r="11" spans="1:25" x14ac:dyDescent="0.35">
      <c r="A11" s="46">
        <v>2</v>
      </c>
      <c r="B11" s="51">
        <v>41</v>
      </c>
      <c r="C11" s="52">
        <v>3.0214186595368064E-4</v>
      </c>
      <c r="D11" s="52">
        <v>5.4688564280006718E-4</v>
      </c>
      <c r="E11" s="52">
        <v>4.9868880032115679E-5</v>
      </c>
      <c r="F11" s="52">
        <v>0</v>
      </c>
      <c r="G11" s="52">
        <v>5.9123552391935237E-3</v>
      </c>
      <c r="H11" s="52">
        <v>7.8980269965162383E-3</v>
      </c>
      <c r="I11" s="52">
        <v>7.79590699052326E-6</v>
      </c>
      <c r="J11" s="52">
        <v>3.8641222019118439E-4</v>
      </c>
      <c r="K11" s="52">
        <v>0</v>
      </c>
      <c r="L11" s="52">
        <v>2.5014523925812608E-3</v>
      </c>
      <c r="M11" s="52">
        <v>1.7604939144258595E-2</v>
      </c>
      <c r="N11" s="53" t="s">
        <v>87</v>
      </c>
    </row>
    <row r="12" spans="1:25" x14ac:dyDescent="0.35">
      <c r="A12" s="46">
        <v>3</v>
      </c>
      <c r="B12" s="51">
        <v>40</v>
      </c>
      <c r="C12" s="52">
        <v>3.05699473769521E-4</v>
      </c>
      <c r="D12" s="52">
        <v>1.4112629324984829E-3</v>
      </c>
      <c r="E12" s="52">
        <v>1.1364896138545387E-3</v>
      </c>
      <c r="F12" s="52">
        <v>0</v>
      </c>
      <c r="G12" s="52">
        <v>6.1515218425724216E-3</v>
      </c>
      <c r="H12" s="52">
        <v>2.0727792144839871E-6</v>
      </c>
      <c r="I12" s="52">
        <v>7.8992074621682282E-6</v>
      </c>
      <c r="J12" s="52">
        <v>7.993426690394225E-5</v>
      </c>
      <c r="K12" s="52">
        <v>0</v>
      </c>
      <c r="L12" s="52">
        <v>2.5014523925812608E-3</v>
      </c>
      <c r="M12" s="52">
        <v>1.1596332508856817E-2</v>
      </c>
      <c r="N12" s="53" t="s">
        <v>88</v>
      </c>
    </row>
    <row r="13" spans="1:25" x14ac:dyDescent="0.35">
      <c r="A13" s="46">
        <v>4</v>
      </c>
      <c r="B13" s="51">
        <v>37</v>
      </c>
      <c r="C13" s="52">
        <v>3.0304720449428086E-4</v>
      </c>
      <c r="D13" s="52">
        <v>5.4852433212292941E-4</v>
      </c>
      <c r="E13" s="52">
        <v>6.6202035643113777E-2</v>
      </c>
      <c r="F13" s="52">
        <v>0</v>
      </c>
      <c r="G13" s="52">
        <v>3.8724162839498977E-4</v>
      </c>
      <c r="H13" s="52">
        <v>4.1774299604106969E-5</v>
      </c>
      <c r="I13" s="52">
        <v>4.9692665865018174E-7</v>
      </c>
      <c r="J13" s="52">
        <v>2.5851438929874412E-4</v>
      </c>
      <c r="K13" s="52">
        <v>0</v>
      </c>
      <c r="L13" s="52">
        <v>2.6334403627199833E-3</v>
      </c>
      <c r="M13" s="52">
        <v>7.0375074786407463E-2</v>
      </c>
      <c r="N13" s="53" t="s">
        <v>89</v>
      </c>
    </row>
    <row r="14" spans="1:25" x14ac:dyDescent="0.35">
      <c r="A14" s="46">
        <v>5</v>
      </c>
      <c r="B14" s="51">
        <v>36</v>
      </c>
      <c r="C14" s="52">
        <v>3.0828730776936015E-4</v>
      </c>
      <c r="D14" s="52">
        <v>5.580090728055392E-4</v>
      </c>
      <c r="E14" s="52">
        <v>6.7346759958816491E-2</v>
      </c>
      <c r="F14" s="52">
        <v>0</v>
      </c>
      <c r="G14" s="52">
        <v>1.0364048218847254E-2</v>
      </c>
      <c r="H14" s="52">
        <v>2.52307385532479E-3</v>
      </c>
      <c r="I14" s="52">
        <v>2.722178174499683E-5</v>
      </c>
      <c r="J14" s="52">
        <v>2.6298445890483082E-4</v>
      </c>
      <c r="K14" s="52">
        <v>0</v>
      </c>
      <c r="L14" s="52">
        <v>3.7729246404008699E-3</v>
      </c>
      <c r="M14" s="52">
        <v>8.5163309294614103E-2</v>
      </c>
      <c r="N14" s="53" t="s">
        <v>90</v>
      </c>
    </row>
    <row r="15" spans="1:25" x14ac:dyDescent="0.35">
      <c r="A15" s="46">
        <v>6</v>
      </c>
      <c r="B15" s="51">
        <v>35</v>
      </c>
      <c r="C15" s="52">
        <v>3.0828730776936015E-4</v>
      </c>
      <c r="D15" s="52">
        <v>5.580090728055392E-4</v>
      </c>
      <c r="E15" s="52">
        <v>6.7346759958816491E-2</v>
      </c>
      <c r="F15" s="52">
        <v>0</v>
      </c>
      <c r="G15" s="52">
        <v>6.234219981446458E-3</v>
      </c>
      <c r="H15" s="52">
        <v>1.6501829490630313E-3</v>
      </c>
      <c r="I15" s="52">
        <v>1.8375082874646588E-5</v>
      </c>
      <c r="J15" s="52">
        <v>2.6298445890483082E-4</v>
      </c>
      <c r="K15" s="52">
        <v>0</v>
      </c>
      <c r="L15" s="52">
        <v>3.7729246404008699E-3</v>
      </c>
      <c r="M15" s="52">
        <v>8.0151743452081217E-2</v>
      </c>
      <c r="N15" s="53" t="s">
        <v>91</v>
      </c>
    </row>
    <row r="16" spans="1:25" x14ac:dyDescent="0.35">
      <c r="A16" s="46">
        <v>7</v>
      </c>
      <c r="B16" s="51">
        <v>34</v>
      </c>
      <c r="C16" s="52">
        <v>3.0828730776936015E-4</v>
      </c>
      <c r="D16" s="52">
        <v>5.580090728055392E-4</v>
      </c>
      <c r="E16" s="52">
        <v>6.7346759958816491E-2</v>
      </c>
      <c r="F16" s="52">
        <v>0</v>
      </c>
      <c r="G16" s="52">
        <v>0.22444499650264374</v>
      </c>
      <c r="H16" s="52">
        <v>5.9410047661686803E-2</v>
      </c>
      <c r="I16" s="52">
        <v>6.6154152785910384E-4</v>
      </c>
      <c r="J16" s="52">
        <v>2.6298445890483082E-4</v>
      </c>
      <c r="K16" s="52">
        <v>0</v>
      </c>
      <c r="L16" s="52">
        <v>3.7729246404008699E-3</v>
      </c>
      <c r="M16" s="52">
        <v>0.35676555113088698</v>
      </c>
      <c r="N16" s="53" t="s">
        <v>92</v>
      </c>
    </row>
    <row r="17" spans="1:14" x14ac:dyDescent="0.35">
      <c r="A17" s="46">
        <v>8</v>
      </c>
      <c r="B17" s="51">
        <v>33</v>
      </c>
      <c r="C17" s="52">
        <v>3.0216599623243955E-4</v>
      </c>
      <c r="D17" s="52">
        <v>5.4692931931265025E-4</v>
      </c>
      <c r="E17" s="52">
        <v>6.6009531703482324E-2</v>
      </c>
      <c r="F17" s="52">
        <v>0</v>
      </c>
      <c r="G17" s="52">
        <v>4.3509641673667374E-3</v>
      </c>
      <c r="H17" s="52">
        <v>1.1516896905051077E-3</v>
      </c>
      <c r="I17" s="52">
        <v>5.5833617231638407E-6</v>
      </c>
      <c r="J17" s="52">
        <v>2.5776267467383918E-4</v>
      </c>
      <c r="K17" s="52">
        <v>0</v>
      </c>
      <c r="L17" s="52">
        <v>2.5014523925812608E-3</v>
      </c>
      <c r="M17" s="52">
        <v>7.5126079305877516E-2</v>
      </c>
      <c r="N17" s="53" t="s">
        <v>93</v>
      </c>
    </row>
    <row r="18" spans="1:14" x14ac:dyDescent="0.35">
      <c r="A18" s="46">
        <v>9</v>
      </c>
      <c r="B18" s="51">
        <v>32</v>
      </c>
      <c r="C18" s="52">
        <v>3.0216599623243955E-4</v>
      </c>
      <c r="D18" s="52">
        <v>5.4692931931265025E-4</v>
      </c>
      <c r="E18" s="52">
        <v>6.6009531703482324E-2</v>
      </c>
      <c r="F18" s="52">
        <v>0</v>
      </c>
      <c r="G18" s="52">
        <v>1.829389653895588E-2</v>
      </c>
      <c r="H18" s="52">
        <v>4.46044620853137E-3</v>
      </c>
      <c r="I18" s="52">
        <v>2.0960861256337616E-5</v>
      </c>
      <c r="J18" s="52">
        <v>2.5776267467383918E-4</v>
      </c>
      <c r="K18" s="52">
        <v>0</v>
      </c>
      <c r="L18" s="52">
        <v>2.5014523925812608E-3</v>
      </c>
      <c r="M18" s="52">
        <v>9.2393145695026102E-2</v>
      </c>
      <c r="N18" s="53" t="s">
        <v>94</v>
      </c>
    </row>
    <row r="19" spans="1:14" x14ac:dyDescent="0.35">
      <c r="A19" s="46">
        <v>10</v>
      </c>
      <c r="B19" s="51">
        <v>29</v>
      </c>
      <c r="C19" s="52">
        <v>3.1445576560224935E-4</v>
      </c>
      <c r="D19" s="52">
        <v>5.6917416247749433E-4</v>
      </c>
      <c r="E19" s="52">
        <v>6.7225077960133915E-7</v>
      </c>
      <c r="F19" s="52">
        <v>0</v>
      </c>
      <c r="G19" s="52">
        <v>0.22893587063803086</v>
      </c>
      <c r="H19" s="52">
        <v>1.0820149876677957E-2</v>
      </c>
      <c r="I19" s="52">
        <v>6.7477817729767525E-4</v>
      </c>
      <c r="J19" s="52">
        <v>4.467843717716955E-4</v>
      </c>
      <c r="K19" s="52">
        <v>0</v>
      </c>
      <c r="L19" s="52">
        <v>4.6968404313719259E-3</v>
      </c>
      <c r="M19" s="52">
        <v>0.24645872567400945</v>
      </c>
      <c r="N19" s="53" t="s">
        <v>95</v>
      </c>
    </row>
    <row r="20" spans="1:14" x14ac:dyDescent="0.35">
      <c r="A20" s="46">
        <v>11</v>
      </c>
      <c r="B20" s="51">
        <v>28</v>
      </c>
      <c r="C20" s="52">
        <v>3.1445576560224935E-4</v>
      </c>
      <c r="D20" s="52">
        <v>5.6917416247749433E-4</v>
      </c>
      <c r="E20" s="52">
        <v>6.7225077960133915E-7</v>
      </c>
      <c r="F20" s="52">
        <v>0</v>
      </c>
      <c r="G20" s="52">
        <v>1.0308340076233963E-2</v>
      </c>
      <c r="H20" s="52">
        <v>4.356144141224976E-4</v>
      </c>
      <c r="I20" s="52">
        <v>2.7016629586203833E-5</v>
      </c>
      <c r="J20" s="52">
        <v>4.467843717716955E-4</v>
      </c>
      <c r="K20" s="52">
        <v>0</v>
      </c>
      <c r="L20" s="52">
        <v>4.6968404313719259E-3</v>
      </c>
      <c r="M20" s="52">
        <v>1.6798898101945632E-2</v>
      </c>
      <c r="N20" s="53" t="s">
        <v>96</v>
      </c>
    </row>
    <row r="21" spans="1:14" x14ac:dyDescent="0.35">
      <c r="A21" s="46">
        <v>12</v>
      </c>
      <c r="B21" s="51">
        <v>27</v>
      </c>
      <c r="C21" s="52">
        <v>3.0564368298383624E-4</v>
      </c>
      <c r="D21" s="52">
        <v>5.5322403437470117E-4</v>
      </c>
      <c r="E21" s="52">
        <v>6.5341210638193419E-7</v>
      </c>
      <c r="F21" s="52">
        <v>0</v>
      </c>
      <c r="G21" s="52">
        <v>9.9882619220230031E-3</v>
      </c>
      <c r="H21" s="52">
        <v>4.2333736448352103E-4</v>
      </c>
      <c r="I21" s="52">
        <v>2.6259263864729105E-5</v>
      </c>
      <c r="J21" s="52">
        <v>4.3426400729649697E-4</v>
      </c>
      <c r="K21" s="52">
        <v>5.6703331836001239E-4</v>
      </c>
      <c r="L21" s="52">
        <v>3.3769607299847025E-3</v>
      </c>
      <c r="M21" s="52">
        <v>1.5675637735477383E-2</v>
      </c>
      <c r="N21" s="53" t="s">
        <v>97</v>
      </c>
    </row>
    <row r="22" spans="1:14" x14ac:dyDescent="0.35">
      <c r="A22" s="46">
        <v>13</v>
      </c>
      <c r="B22" s="51">
        <v>26</v>
      </c>
      <c r="C22" s="52">
        <v>3.0216599623243955E-4</v>
      </c>
      <c r="D22" s="52">
        <v>5.4692931931265014E-4</v>
      </c>
      <c r="E22" s="52">
        <v>6.4597742753176686E-7</v>
      </c>
      <c r="F22" s="52">
        <v>0</v>
      </c>
      <c r="G22" s="52">
        <v>1.829389653895587E-2</v>
      </c>
      <c r="H22" s="52">
        <v>7.7626582124460872E-4</v>
      </c>
      <c r="I22" s="52">
        <v>2.0960861256337616E-5</v>
      </c>
      <c r="J22" s="52">
        <v>4.2932284780633511E-4</v>
      </c>
      <c r="K22" s="52">
        <v>0</v>
      </c>
      <c r="L22" s="52">
        <v>2.5014523925812608E-3</v>
      </c>
      <c r="M22" s="52">
        <v>2.2871639754817034E-2</v>
      </c>
      <c r="N22" s="53" t="s">
        <v>98</v>
      </c>
    </row>
    <row r="23" spans="1:14" x14ac:dyDescent="0.35">
      <c r="A23" s="46">
        <v>14</v>
      </c>
      <c r="B23" s="51">
        <v>25</v>
      </c>
      <c r="C23" s="52">
        <v>3.05699473769521E-4</v>
      </c>
      <c r="D23" s="52">
        <v>5.5332501733380054E-4</v>
      </c>
      <c r="E23" s="52">
        <v>1.1364896138545387E-3</v>
      </c>
      <c r="F23" s="52">
        <v>0</v>
      </c>
      <c r="G23" s="52">
        <v>6.1466739270579175E-3</v>
      </c>
      <c r="H23" s="52">
        <v>2.0727792144839871E-6</v>
      </c>
      <c r="I23" s="52">
        <v>7.8877008885767783E-6</v>
      </c>
      <c r="J23" s="52">
        <v>2.6939199426587732E-4</v>
      </c>
      <c r="K23" s="52">
        <v>0</v>
      </c>
      <c r="L23" s="52">
        <v>2.5014523925812608E-3</v>
      </c>
      <c r="M23" s="52">
        <v>1.0922992898965974E-2</v>
      </c>
      <c r="N23" s="53" t="s">
        <v>99</v>
      </c>
    </row>
    <row r="24" spans="1:14" x14ac:dyDescent="0.35">
      <c r="A24" s="45">
        <v>15</v>
      </c>
      <c r="B24" s="54">
        <v>39</v>
      </c>
      <c r="C24" s="52">
        <v>9.3184301897949627E-4</v>
      </c>
      <c r="D24" s="52">
        <v>3.1169179665673131E-4</v>
      </c>
      <c r="E24" s="52">
        <v>0</v>
      </c>
      <c r="F24" s="52">
        <v>0.11214449083348507</v>
      </c>
      <c r="G24" s="52">
        <v>4.6124349241231135E-4</v>
      </c>
      <c r="H24" s="52">
        <v>0</v>
      </c>
      <c r="I24" s="52">
        <v>3.2179908485163464E-6</v>
      </c>
      <c r="J24" s="52">
        <v>1.997173008493856E-4</v>
      </c>
      <c r="K24" s="52">
        <v>0</v>
      </c>
      <c r="L24" s="52">
        <v>3.6373383929683986E-3</v>
      </c>
      <c r="M24" s="57">
        <v>0.11768954282619991</v>
      </c>
      <c r="N24" s="53" t="s">
        <v>100</v>
      </c>
    </row>
    <row r="25" spans="1:14" x14ac:dyDescent="0.35">
      <c r="A25" s="45">
        <v>16</v>
      </c>
      <c r="B25" s="54">
        <v>38</v>
      </c>
      <c r="C25" s="52">
        <v>9.3400035037568836E-4</v>
      </c>
      <c r="D25" s="52">
        <v>3.124134015678225E-4</v>
      </c>
      <c r="E25" s="52">
        <v>0</v>
      </c>
      <c r="F25" s="52">
        <v>1.130890319434039E-3</v>
      </c>
      <c r="G25" s="52">
        <v>4.3525113951450016E-4</v>
      </c>
      <c r="H25" s="52">
        <v>0</v>
      </c>
      <c r="I25" s="52">
        <v>3.2254408938016185E-6</v>
      </c>
      <c r="J25" s="52">
        <v>2.0017967100692215E-4</v>
      </c>
      <c r="K25" s="52">
        <v>0</v>
      </c>
      <c r="L25" s="52">
        <v>3.6450308381250152E-3</v>
      </c>
      <c r="M25" s="57">
        <v>6.6609911609177893E-3</v>
      </c>
      <c r="N25" s="53" t="s">
        <v>101</v>
      </c>
    </row>
    <row r="26" spans="1:14" x14ac:dyDescent="0.35">
      <c r="A26" s="45">
        <v>17</v>
      </c>
      <c r="B26" s="51">
        <v>31</v>
      </c>
      <c r="C26" s="52">
        <v>9.1702016019202116E-4</v>
      </c>
      <c r="D26" s="52">
        <v>3.0673370458225507E-4</v>
      </c>
      <c r="E26" s="52">
        <v>0</v>
      </c>
      <c r="F26" s="52">
        <v>0.11036060458058534</v>
      </c>
      <c r="G26" s="52">
        <v>9.445772587428047E-3</v>
      </c>
      <c r="H26" s="52">
        <v>0</v>
      </c>
      <c r="I26" s="52">
        <v>6.195258328782141E-5</v>
      </c>
      <c r="J26" s="52">
        <v>1.9654039091111274E-4</v>
      </c>
      <c r="K26" s="52">
        <v>0</v>
      </c>
      <c r="L26" s="52">
        <v>2.544417311976398E-3</v>
      </c>
      <c r="M26" s="57">
        <v>0.123833041318963</v>
      </c>
      <c r="N26" s="53" t="s">
        <v>102</v>
      </c>
    </row>
    <row r="27" spans="1:14" x14ac:dyDescent="0.35">
      <c r="A27" s="45">
        <v>18</v>
      </c>
      <c r="B27" s="51">
        <v>24</v>
      </c>
      <c r="C27" s="52">
        <v>9.3036393108159108E-4</v>
      </c>
      <c r="D27" s="52">
        <v>3.0619086881326967E-4</v>
      </c>
      <c r="E27" s="52">
        <v>0</v>
      </c>
      <c r="F27" s="52">
        <v>9.7835166063340966E-4</v>
      </c>
      <c r="G27" s="52">
        <v>3.1729377903900948E-3</v>
      </c>
      <c r="H27" s="52">
        <v>0</v>
      </c>
      <c r="I27" s="52">
        <v>2.2996133304621557E-5</v>
      </c>
      <c r="J27" s="52">
        <v>1.9619256752997425E-4</v>
      </c>
      <c r="K27" s="52">
        <v>0</v>
      </c>
      <c r="L27" s="52">
        <v>2.5395743502879061E-3</v>
      </c>
      <c r="M27" s="57">
        <v>8.1466073020408664E-3</v>
      </c>
      <c r="N27" s="53" t="s">
        <v>103</v>
      </c>
    </row>
    <row r="28" spans="1:14" x14ac:dyDescent="0.35">
      <c r="A28" s="45">
        <v>19</v>
      </c>
      <c r="B28" s="51">
        <v>30</v>
      </c>
      <c r="C28" s="52">
        <v>2.1625976644448989E-3</v>
      </c>
      <c r="D28" s="52">
        <v>0</v>
      </c>
      <c r="E28" s="52">
        <v>0</v>
      </c>
      <c r="F28" s="52">
        <v>0.37851946288447913</v>
      </c>
      <c r="G28" s="52">
        <v>0</v>
      </c>
      <c r="H28" s="52">
        <v>0</v>
      </c>
      <c r="I28" s="52">
        <v>1.3183817372238182E-3</v>
      </c>
      <c r="J28" s="52">
        <v>4.4305852475879665E-5</v>
      </c>
      <c r="K28" s="52">
        <v>0</v>
      </c>
      <c r="L28" s="52">
        <v>2.6450730955246229E-3</v>
      </c>
      <c r="M28" s="57">
        <v>0.38468982123414802</v>
      </c>
      <c r="N28" s="53" t="s">
        <v>104</v>
      </c>
    </row>
    <row r="29" spans="1:14" x14ac:dyDescent="0.35">
      <c r="A29" s="45">
        <v>20</v>
      </c>
      <c r="B29" s="51">
        <v>23</v>
      </c>
      <c r="C29" s="52">
        <v>2.0644908711002791E-3</v>
      </c>
      <c r="D29" s="52">
        <v>0</v>
      </c>
      <c r="E29" s="52">
        <v>0</v>
      </c>
      <c r="F29" s="52">
        <v>2.7597440103399404E-3</v>
      </c>
      <c r="G29" s="52">
        <v>0</v>
      </c>
      <c r="H29" s="52">
        <v>0</v>
      </c>
      <c r="I29" s="52">
        <v>0</v>
      </c>
      <c r="J29" s="52">
        <v>4.1430970654644411E-5</v>
      </c>
      <c r="K29" s="52">
        <v>0</v>
      </c>
      <c r="L29" s="52">
        <v>2.6089871867423248E-3</v>
      </c>
      <c r="M29" s="57">
        <v>7.474653038837189E-3</v>
      </c>
      <c r="N29" s="53" t="s">
        <v>105</v>
      </c>
    </row>
    <row r="30" spans="1:14" x14ac:dyDescent="0.35">
      <c r="N30" s="2"/>
    </row>
    <row r="31" spans="1:14" x14ac:dyDescent="0.35">
      <c r="N31" s="2"/>
    </row>
    <row r="32" spans="1:14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100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CC30F-C0A0-4DF9-A717-D3DE2FF12DB2}">
  <sheetPr>
    <tabColor theme="8"/>
    <pageSetUpPr fitToPage="1"/>
  </sheetPr>
  <dimension ref="A1:Y35"/>
  <sheetViews>
    <sheetView showGridLines="0" zoomScaleNormal="100" workbookViewId="0"/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4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4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01D2F-EFE0-4550-8837-6DF712C09360}">
  <sheetPr>
    <tabColor theme="3"/>
  </sheetPr>
  <dimension ref="A1:Y33"/>
  <sheetViews>
    <sheetView showGridLines="0" zoomScale="115" zoomScaleNormal="115" workbookViewId="0">
      <selection activeCell="A9" sqref="A9:A29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59765625" style="2" customWidth="1"/>
    <col min="6" max="6" width="23.1328125" style="2" customWidth="1"/>
    <col min="7" max="8" width="14.59765625" style="2" customWidth="1"/>
    <col min="9" max="9" width="16.73046875" style="2" customWidth="1"/>
    <col min="10" max="10" width="14.59765625" style="2" customWidth="1"/>
    <col min="11" max="11" width="17.59765625" style="2" customWidth="1"/>
    <col min="12" max="12" width="17.265625" style="1" customWidth="1"/>
    <col min="13" max="13" width="14.59765625" style="1" customWidth="1"/>
    <col min="14" max="14" width="72.86328125" style="1" customWidth="1"/>
    <col min="15" max="16384" width="11.3984375" style="2"/>
  </cols>
  <sheetData>
    <row r="1" spans="1:25" ht="15.95" customHeight="1" x14ac:dyDescent="0.35">
      <c r="A1" s="6" t="s">
        <v>1</v>
      </c>
      <c r="B1" s="61" t="s">
        <v>60</v>
      </c>
      <c r="C1" s="62"/>
      <c r="D1" s="62"/>
      <c r="E1" s="62"/>
      <c r="F1" s="62"/>
      <c r="G1" s="62"/>
      <c r="H1" s="62"/>
      <c r="I1" s="62"/>
      <c r="J1" s="62"/>
      <c r="K1" s="62"/>
    </row>
    <row r="2" spans="1:25" ht="15.95" customHeight="1" x14ac:dyDescent="0.35">
      <c r="A2" s="6" t="s">
        <v>2</v>
      </c>
      <c r="B2" s="61" t="s">
        <v>67</v>
      </c>
      <c r="C2" s="62"/>
      <c r="D2" s="62"/>
      <c r="E2" s="62"/>
      <c r="F2" s="62"/>
      <c r="G2" s="62"/>
      <c r="H2" s="62"/>
      <c r="I2" s="62"/>
      <c r="J2" s="62"/>
      <c r="K2" s="62"/>
    </row>
    <row r="3" spans="1:25" ht="15.95" customHeight="1" x14ac:dyDescent="0.35">
      <c r="A3" s="6" t="s">
        <v>0</v>
      </c>
      <c r="B3" s="61" t="s">
        <v>5</v>
      </c>
      <c r="C3" s="62"/>
      <c r="D3" s="62"/>
      <c r="E3" s="62"/>
      <c r="F3" s="62"/>
      <c r="G3" s="62"/>
      <c r="H3" s="62"/>
      <c r="I3" s="62"/>
      <c r="J3" s="62"/>
      <c r="K3" s="62"/>
      <c r="Y3" s="2" t="str">
        <f>"Quelle: "&amp;'Daten PM'!B3</f>
        <v>Quelle: Quellenangabe</v>
      </c>
    </row>
    <row r="4" spans="1:25" x14ac:dyDescent="0.35">
      <c r="A4" s="6" t="s">
        <v>3</v>
      </c>
      <c r="B4" s="61" t="s">
        <v>4</v>
      </c>
      <c r="C4" s="62"/>
      <c r="D4" s="62"/>
      <c r="E4" s="62"/>
      <c r="F4" s="62"/>
      <c r="G4" s="62"/>
      <c r="H4" s="62"/>
      <c r="I4" s="62"/>
      <c r="J4" s="62"/>
      <c r="K4" s="62"/>
    </row>
    <row r="5" spans="1:25" x14ac:dyDescent="0.35">
      <c r="A5" s="6" t="s">
        <v>6</v>
      </c>
      <c r="B5" s="61" t="s">
        <v>82</v>
      </c>
      <c r="C5" s="62"/>
      <c r="D5" s="62"/>
      <c r="E5" s="62"/>
      <c r="F5" s="62"/>
      <c r="G5" s="62"/>
      <c r="H5" s="62"/>
      <c r="I5" s="62"/>
      <c r="J5" s="62"/>
      <c r="K5" s="62"/>
    </row>
    <row r="6" spans="1:25" x14ac:dyDescent="0.35">
      <c r="A6" s="7" t="s">
        <v>7</v>
      </c>
      <c r="B6" s="59" t="s">
        <v>16</v>
      </c>
      <c r="C6" s="60"/>
      <c r="D6" s="60"/>
      <c r="E6" s="60"/>
      <c r="F6" s="60"/>
      <c r="G6" s="60"/>
      <c r="H6" s="60"/>
      <c r="I6" s="60"/>
      <c r="J6" s="60"/>
      <c r="K6" s="60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35">
      <c r="A9" s="44" t="s">
        <v>84</v>
      </c>
      <c r="B9" s="47" t="s">
        <v>15</v>
      </c>
      <c r="C9" s="48" t="s">
        <v>8</v>
      </c>
      <c r="D9" s="48" t="s">
        <v>17</v>
      </c>
      <c r="E9" s="48" t="s">
        <v>18</v>
      </c>
      <c r="F9" s="48" t="s">
        <v>10</v>
      </c>
      <c r="G9" s="48" t="s">
        <v>19</v>
      </c>
      <c r="H9" s="48" t="s">
        <v>20</v>
      </c>
      <c r="I9" s="49" t="s">
        <v>21</v>
      </c>
      <c r="J9" s="48" t="s">
        <v>9</v>
      </c>
      <c r="K9" s="48" t="s">
        <v>11</v>
      </c>
      <c r="L9" s="49" t="s">
        <v>12</v>
      </c>
      <c r="M9" s="49" t="s">
        <v>13</v>
      </c>
      <c r="N9" s="50" t="s">
        <v>85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35">
      <c r="A10" s="45">
        <v>1</v>
      </c>
      <c r="B10" s="51">
        <v>42</v>
      </c>
      <c r="C10" s="52">
        <v>4.5087745187008696</v>
      </c>
      <c r="D10" s="52">
        <v>19.237951424071206</v>
      </c>
      <c r="E10" s="52">
        <v>0.46999759110157402</v>
      </c>
      <c r="F10" s="52">
        <v>0</v>
      </c>
      <c r="G10" s="52">
        <v>119.91177028571326</v>
      </c>
      <c r="H10" s="52">
        <v>35.626871103687648</v>
      </c>
      <c r="I10" s="52">
        <v>0.15811313265133309</v>
      </c>
      <c r="J10" s="52">
        <v>2.6257985764917349</v>
      </c>
      <c r="K10" s="52">
        <v>0</v>
      </c>
      <c r="L10" s="52">
        <v>5.6219189544432826</v>
      </c>
      <c r="M10" s="52">
        <v>188.16119558686091</v>
      </c>
      <c r="N10" s="53" t="s">
        <v>86</v>
      </c>
    </row>
    <row r="11" spans="1:25" x14ac:dyDescent="0.35">
      <c r="A11" s="46">
        <v>2</v>
      </c>
      <c r="B11" s="51">
        <v>41</v>
      </c>
      <c r="C11" s="52">
        <v>4.5087745187008696</v>
      </c>
      <c r="D11" s="52">
        <v>19.237951424071206</v>
      </c>
      <c r="E11" s="52">
        <v>0.46999759110157402</v>
      </c>
      <c r="F11" s="52">
        <v>0</v>
      </c>
      <c r="G11" s="52">
        <v>42.518801971132902</v>
      </c>
      <c r="H11" s="52">
        <v>35.626871103687648</v>
      </c>
      <c r="I11" s="52">
        <v>5.6064396015663535E-2</v>
      </c>
      <c r="J11" s="52">
        <v>2.6257985764917349</v>
      </c>
      <c r="K11" s="52">
        <v>0</v>
      </c>
      <c r="L11" s="52">
        <v>5.6219189544432826</v>
      </c>
      <c r="M11" s="52">
        <v>110.66617853564487</v>
      </c>
      <c r="N11" s="53" t="s">
        <v>87</v>
      </c>
    </row>
    <row r="12" spans="1:25" x14ac:dyDescent="0.35">
      <c r="A12" s="46">
        <v>3</v>
      </c>
      <c r="B12" s="51">
        <v>40</v>
      </c>
      <c r="C12" s="52">
        <v>4.5618636575296243</v>
      </c>
      <c r="D12" s="52">
        <v>7.013912847096142</v>
      </c>
      <c r="E12" s="52">
        <v>11.659583635979303</v>
      </c>
      <c r="F12" s="52">
        <v>0</v>
      </c>
      <c r="G12" s="52">
        <v>44.238772614940636</v>
      </c>
      <c r="H12" s="52">
        <v>1.4906426522934472E-2</v>
      </c>
      <c r="I12" s="52">
        <v>5.6807283091913699E-2</v>
      </c>
      <c r="J12" s="52">
        <v>0.33681395635344424</v>
      </c>
      <c r="K12" s="52">
        <v>0</v>
      </c>
      <c r="L12" s="52">
        <v>5.6219189544432826</v>
      </c>
      <c r="M12" s="52">
        <v>73.504579375957277</v>
      </c>
      <c r="N12" s="53" t="s">
        <v>88</v>
      </c>
    </row>
    <row r="13" spans="1:25" x14ac:dyDescent="0.35">
      <c r="A13" s="46">
        <v>4</v>
      </c>
      <c r="B13" s="51">
        <v>37</v>
      </c>
      <c r="C13" s="52">
        <v>4.5222846204200486</v>
      </c>
      <c r="D13" s="52">
        <v>19.295596063325178</v>
      </c>
      <c r="E13" s="52">
        <v>18.696266950463784</v>
      </c>
      <c r="F13" s="52">
        <v>0</v>
      </c>
      <c r="G13" s="52">
        <v>4.6612393968851125</v>
      </c>
      <c r="H13" s="52">
        <v>0.54063539934880644</v>
      </c>
      <c r="I13" s="52">
        <v>5.9815214812082834E-3</v>
      </c>
      <c r="J13" s="52">
        <v>1.4179209694670873</v>
      </c>
      <c r="K13" s="52">
        <v>0</v>
      </c>
      <c r="L13" s="52">
        <v>7.6816455509855075</v>
      </c>
      <c r="M13" s="52">
        <v>56.821570472376742</v>
      </c>
      <c r="N13" s="53" t="s">
        <v>89</v>
      </c>
    </row>
    <row r="14" spans="1:25" x14ac:dyDescent="0.35">
      <c r="A14" s="46">
        <v>5</v>
      </c>
      <c r="B14" s="51">
        <v>36</v>
      </c>
      <c r="C14" s="52">
        <v>4.6004811459080468</v>
      </c>
      <c r="D14" s="52">
        <v>19.629243477412942</v>
      </c>
      <c r="E14" s="52">
        <v>19.019551139282996</v>
      </c>
      <c r="F14" s="52">
        <v>0</v>
      </c>
      <c r="G14" s="52">
        <v>66.180898723233241</v>
      </c>
      <c r="H14" s="52">
        <v>17.087575393708697</v>
      </c>
      <c r="I14" s="52">
        <v>0.1885673742434725</v>
      </c>
      <c r="J14" s="52">
        <v>1.4424387746331415</v>
      </c>
      <c r="K14" s="52">
        <v>0</v>
      </c>
      <c r="L14" s="52">
        <v>13.768770378125113</v>
      </c>
      <c r="M14" s="52">
        <v>141.91752640654767</v>
      </c>
      <c r="N14" s="53" t="s">
        <v>90</v>
      </c>
    </row>
    <row r="15" spans="1:25" x14ac:dyDescent="0.35">
      <c r="A15" s="46">
        <v>6</v>
      </c>
      <c r="B15" s="51">
        <v>35</v>
      </c>
      <c r="C15" s="52">
        <v>4.6004811459080468</v>
      </c>
      <c r="D15" s="52">
        <v>19.629243477412942</v>
      </c>
      <c r="E15" s="52">
        <v>19.019551139282996</v>
      </c>
      <c r="F15" s="52">
        <v>0</v>
      </c>
      <c r="G15" s="52">
        <v>44.834245591294334</v>
      </c>
      <c r="H15" s="52">
        <v>11.867516357947371</v>
      </c>
      <c r="I15" s="52">
        <v>0.13214692147760029</v>
      </c>
      <c r="J15" s="52">
        <v>1.4424387746331415</v>
      </c>
      <c r="K15" s="52">
        <v>0</v>
      </c>
      <c r="L15" s="52">
        <v>13.768770378125113</v>
      </c>
      <c r="M15" s="52">
        <v>115.29439378608154</v>
      </c>
      <c r="N15" s="53" t="s">
        <v>91</v>
      </c>
    </row>
    <row r="16" spans="1:25" x14ac:dyDescent="0.35">
      <c r="A16" s="46">
        <v>7</v>
      </c>
      <c r="B16" s="51">
        <v>34</v>
      </c>
      <c r="C16" s="52">
        <v>4.6004811459080468</v>
      </c>
      <c r="D16" s="52">
        <v>19.629243477412942</v>
      </c>
      <c r="E16" s="52">
        <v>19.019551139282996</v>
      </c>
      <c r="F16" s="52">
        <v>0</v>
      </c>
      <c r="G16" s="52">
        <v>49.287069048227409</v>
      </c>
      <c r="H16" s="52">
        <v>13.046167956012107</v>
      </c>
      <c r="I16" s="52">
        <v>0.1452714182535918</v>
      </c>
      <c r="J16" s="52">
        <v>1.4424387746331415</v>
      </c>
      <c r="K16" s="52">
        <v>0</v>
      </c>
      <c r="L16" s="52">
        <v>13.768770378125113</v>
      </c>
      <c r="M16" s="52">
        <v>120.93899333785535</v>
      </c>
      <c r="N16" s="53" t="s">
        <v>92</v>
      </c>
    </row>
    <row r="17" spans="1:14" x14ac:dyDescent="0.35">
      <c r="A17" s="46">
        <v>8</v>
      </c>
      <c r="B17" s="51">
        <v>33</v>
      </c>
      <c r="C17" s="52">
        <v>4.5091346077790719</v>
      </c>
      <c r="D17" s="52">
        <v>19.239487845146655</v>
      </c>
      <c r="E17" s="52">
        <v>18.641901476511173</v>
      </c>
      <c r="F17" s="52">
        <v>0</v>
      </c>
      <c r="G17" s="52">
        <v>29.702716643273416</v>
      </c>
      <c r="H17" s="52">
        <v>7.8622372472342841</v>
      </c>
      <c r="I17" s="52">
        <v>3.8115922080876073E-2</v>
      </c>
      <c r="J17" s="52">
        <v>1.4137979033097297</v>
      </c>
      <c r="K17" s="52">
        <v>0</v>
      </c>
      <c r="L17" s="52">
        <v>5.6219189544432826</v>
      </c>
      <c r="M17" s="52">
        <v>87.029310599778498</v>
      </c>
      <c r="N17" s="53" t="s">
        <v>93</v>
      </c>
    </row>
    <row r="18" spans="1:14" x14ac:dyDescent="0.35">
      <c r="A18" s="46">
        <v>9</v>
      </c>
      <c r="B18" s="51">
        <v>32</v>
      </c>
      <c r="C18" s="52">
        <v>4.5091346077790719</v>
      </c>
      <c r="D18" s="52">
        <v>19.239487845146655</v>
      </c>
      <c r="E18" s="52">
        <v>18.641901476511173</v>
      </c>
      <c r="F18" s="52">
        <v>0</v>
      </c>
      <c r="G18" s="52">
        <v>116.99408174250534</v>
      </c>
      <c r="H18" s="52">
        <v>30.221894535263843</v>
      </c>
      <c r="I18" s="52">
        <v>0.14521908469828221</v>
      </c>
      <c r="J18" s="52">
        <v>1.4137979033097297</v>
      </c>
      <c r="K18" s="52">
        <v>0</v>
      </c>
      <c r="L18" s="52">
        <v>5.6219189544432826</v>
      </c>
      <c r="M18" s="52">
        <v>196.78743614965737</v>
      </c>
      <c r="N18" s="53" t="s">
        <v>94</v>
      </c>
    </row>
    <row r="19" spans="1:14" x14ac:dyDescent="0.35">
      <c r="A19" s="46">
        <v>10</v>
      </c>
      <c r="B19" s="51">
        <v>29</v>
      </c>
      <c r="C19" s="52">
        <v>4.6925312343948749</v>
      </c>
      <c r="D19" s="52">
        <v>20.02200100466256</v>
      </c>
      <c r="E19" s="52">
        <v>1.2454854846491788E-2</v>
      </c>
      <c r="F19" s="52">
        <v>0</v>
      </c>
      <c r="G19" s="52">
        <v>50.273243955428391</v>
      </c>
      <c r="H19" s="52">
        <v>2.6067962343709503</v>
      </c>
      <c r="I19" s="52">
        <v>0.14817812441773817</v>
      </c>
      <c r="J19" s="52">
        <v>3.1531841789378916</v>
      </c>
      <c r="K19" s="52">
        <v>0</v>
      </c>
      <c r="L19" s="52">
        <v>28.186856553920698</v>
      </c>
      <c r="M19" s="52">
        <v>109.09524614097958</v>
      </c>
      <c r="N19" s="53" t="s">
        <v>95</v>
      </c>
    </row>
    <row r="20" spans="1:14" x14ac:dyDescent="0.35">
      <c r="A20" s="46">
        <v>11</v>
      </c>
      <c r="B20" s="51">
        <v>28</v>
      </c>
      <c r="C20" s="52">
        <v>4.6925312343948749</v>
      </c>
      <c r="D20" s="52">
        <v>20.02200100466256</v>
      </c>
      <c r="E20" s="52">
        <v>1.2454854846491788E-2</v>
      </c>
      <c r="F20" s="52">
        <v>0</v>
      </c>
      <c r="G20" s="52">
        <v>65.725570694247921</v>
      </c>
      <c r="H20" s="52">
        <v>3.2363276553142595</v>
      </c>
      <c r="I20" s="52">
        <v>0.18714529851558612</v>
      </c>
      <c r="J20" s="52">
        <v>3.1531841789378916</v>
      </c>
      <c r="K20" s="52">
        <v>0</v>
      </c>
      <c r="L20" s="52">
        <v>28.186856553920698</v>
      </c>
      <c r="M20" s="52">
        <v>125.21607147484028</v>
      </c>
      <c r="N20" s="53" t="s">
        <v>96</v>
      </c>
    </row>
    <row r="21" spans="1:14" x14ac:dyDescent="0.35">
      <c r="A21" s="46">
        <v>12</v>
      </c>
      <c r="B21" s="51">
        <v>27</v>
      </c>
      <c r="C21" s="52">
        <v>4.5610311079851238</v>
      </c>
      <c r="D21" s="52">
        <v>19.460918822877364</v>
      </c>
      <c r="E21" s="52">
        <v>1.2105828935971737E-2</v>
      </c>
      <c r="F21" s="52">
        <v>0</v>
      </c>
      <c r="G21" s="52">
        <v>63.822757533347108</v>
      </c>
      <c r="H21" s="52">
        <v>3.1454989462731855</v>
      </c>
      <c r="I21" s="52">
        <v>0.18190034337710018</v>
      </c>
      <c r="J21" s="52">
        <v>3.0648216092688143</v>
      </c>
      <c r="K21" s="52">
        <v>8.1418641959062619</v>
      </c>
      <c r="L21" s="52">
        <v>7.5895905884984325</v>
      </c>
      <c r="M21" s="52">
        <v>109.98048897646936</v>
      </c>
      <c r="N21" s="53" t="s">
        <v>97</v>
      </c>
    </row>
    <row r="22" spans="1:14" x14ac:dyDescent="0.35">
      <c r="A22" s="46">
        <v>13</v>
      </c>
      <c r="B22" s="51">
        <v>26</v>
      </c>
      <c r="C22" s="52">
        <v>4.509134607779071</v>
      </c>
      <c r="D22" s="52">
        <v>19.239487845146641</v>
      </c>
      <c r="E22" s="52">
        <v>1.1968085925894403E-2</v>
      </c>
      <c r="F22" s="52">
        <v>0</v>
      </c>
      <c r="G22" s="52">
        <v>116.9940817425053</v>
      </c>
      <c r="H22" s="52">
        <v>5.5785657347273965</v>
      </c>
      <c r="I22" s="52">
        <v>0.14521908469828221</v>
      </c>
      <c r="J22" s="52">
        <v>3.0299493377338806</v>
      </c>
      <c r="K22" s="52">
        <v>0</v>
      </c>
      <c r="L22" s="52">
        <v>5.6219189544432826</v>
      </c>
      <c r="M22" s="52">
        <v>155.13032539295975</v>
      </c>
      <c r="N22" s="53" t="s">
        <v>98</v>
      </c>
    </row>
    <row r="23" spans="1:14" x14ac:dyDescent="0.35">
      <c r="A23" s="46">
        <v>14</v>
      </c>
      <c r="B23" s="51">
        <v>25</v>
      </c>
      <c r="C23" s="52">
        <v>4.5618636575296243</v>
      </c>
      <c r="D23" s="52">
        <v>19.464471129081392</v>
      </c>
      <c r="E23" s="52">
        <v>11.659583635979303</v>
      </c>
      <c r="F23" s="52">
        <v>0</v>
      </c>
      <c r="G23" s="52">
        <v>44.203908749121524</v>
      </c>
      <c r="H23" s="52">
        <v>1.4906426522934472E-2</v>
      </c>
      <c r="I23" s="52">
        <v>5.6724533374735354E-2</v>
      </c>
      <c r="J23" s="52">
        <v>1.5173147744620381</v>
      </c>
      <c r="K23" s="52">
        <v>0</v>
      </c>
      <c r="L23" s="52">
        <v>5.6219189544432826</v>
      </c>
      <c r="M23" s="52">
        <v>87.100691860514843</v>
      </c>
      <c r="N23" s="53" t="s">
        <v>99</v>
      </c>
    </row>
    <row r="24" spans="1:14" x14ac:dyDescent="0.35">
      <c r="A24" s="45">
        <v>15</v>
      </c>
      <c r="B24" s="54">
        <v>39</v>
      </c>
      <c r="C24" s="52">
        <v>6.5460340352091047</v>
      </c>
      <c r="D24" s="52">
        <v>10.964470766982345</v>
      </c>
      <c r="E24" s="52">
        <v>0</v>
      </c>
      <c r="F24" s="52">
        <v>71.299625807742686</v>
      </c>
      <c r="G24" s="52">
        <v>9.450273550169328</v>
      </c>
      <c r="H24" s="52">
        <v>0</v>
      </c>
      <c r="I24" s="52">
        <v>6.5932407287464398E-2</v>
      </c>
      <c r="J24" s="52">
        <v>0.98144664177304508</v>
      </c>
      <c r="K24" s="52">
        <v>0</v>
      </c>
      <c r="L24" s="52">
        <v>10.865570891046044</v>
      </c>
      <c r="M24" s="52">
        <v>110.17335410021002</v>
      </c>
      <c r="N24" s="53" t="s">
        <v>100</v>
      </c>
    </row>
    <row r="25" spans="1:14" x14ac:dyDescent="0.35">
      <c r="A25" s="45">
        <v>16</v>
      </c>
      <c r="B25" s="54">
        <v>38</v>
      </c>
      <c r="C25" s="52">
        <v>6.5611889105014711</v>
      </c>
      <c r="D25" s="52">
        <v>10.989854867680013</v>
      </c>
      <c r="E25" s="52">
        <v>0</v>
      </c>
      <c r="F25" s="52">
        <v>1.1637320410575092</v>
      </c>
      <c r="G25" s="52">
        <v>8.9177243670639488</v>
      </c>
      <c r="H25" s="52">
        <v>0</v>
      </c>
      <c r="I25" s="52">
        <v>6.608504893350424E-2</v>
      </c>
      <c r="J25" s="52">
        <v>0.98371881166739172</v>
      </c>
      <c r="K25" s="52">
        <v>0</v>
      </c>
      <c r="L25" s="52">
        <v>10.888550003557622</v>
      </c>
      <c r="M25" s="52">
        <v>39.570854050461463</v>
      </c>
      <c r="N25" s="53" t="s">
        <v>101</v>
      </c>
    </row>
    <row r="26" spans="1:14" x14ac:dyDescent="0.35">
      <c r="A26" s="45">
        <v>17</v>
      </c>
      <c r="B26" s="51">
        <v>31</v>
      </c>
      <c r="C26" s="52">
        <v>6.4419060478275298</v>
      </c>
      <c r="D26" s="52">
        <v>10.790058555324199</v>
      </c>
      <c r="E26" s="52">
        <v>0</v>
      </c>
      <c r="F26" s="52">
        <v>70.165460220382812</v>
      </c>
      <c r="G26" s="52">
        <v>62.613317165148629</v>
      </c>
      <c r="H26" s="52">
        <v>0</v>
      </c>
      <c r="I26" s="52">
        <v>0.42912361834942736</v>
      </c>
      <c r="J26" s="52">
        <v>0.96583473646052243</v>
      </c>
      <c r="K26" s="52">
        <v>0</v>
      </c>
      <c r="L26" s="52">
        <v>5.7184809739484379</v>
      </c>
      <c r="M26" s="52">
        <v>157.12418131744155</v>
      </c>
      <c r="N26" s="53" t="s">
        <v>102</v>
      </c>
    </row>
    <row r="27" spans="1:14" x14ac:dyDescent="0.35">
      <c r="A27" s="45">
        <v>18</v>
      </c>
      <c r="B27" s="51">
        <v>24</v>
      </c>
      <c r="C27" s="52">
        <v>8.9085597862131323</v>
      </c>
      <c r="D27" s="52">
        <v>10.770963067460373</v>
      </c>
      <c r="E27" s="52">
        <v>0</v>
      </c>
      <c r="F27" s="52">
        <v>1.2257286917809076</v>
      </c>
      <c r="G27" s="52">
        <v>22.818235393230985</v>
      </c>
      <c r="H27" s="52">
        <v>0</v>
      </c>
      <c r="I27" s="52">
        <v>0.16537707876537361</v>
      </c>
      <c r="J27" s="52">
        <v>0.96412546997285808</v>
      </c>
      <c r="K27" s="52">
        <v>0</v>
      </c>
      <c r="L27" s="52">
        <v>5.7075966020559603</v>
      </c>
      <c r="M27" s="52">
        <v>50.560586089479585</v>
      </c>
      <c r="N27" s="53" t="s">
        <v>103</v>
      </c>
    </row>
    <row r="28" spans="1:14" x14ac:dyDescent="0.35">
      <c r="A28" s="45">
        <v>19</v>
      </c>
      <c r="B28" s="51">
        <v>30</v>
      </c>
      <c r="C28" s="52">
        <v>10.463096834933298</v>
      </c>
      <c r="D28" s="52">
        <v>0</v>
      </c>
      <c r="E28" s="52">
        <v>0</v>
      </c>
      <c r="F28" s="52">
        <v>270.66079694312447</v>
      </c>
      <c r="G28" s="52">
        <v>0</v>
      </c>
      <c r="H28" s="52">
        <v>0</v>
      </c>
      <c r="I28" s="52">
        <v>5.0980706462984928</v>
      </c>
      <c r="J28" s="52">
        <v>0.16991604953572617</v>
      </c>
      <c r="K28" s="52">
        <v>0</v>
      </c>
      <c r="L28" s="52">
        <v>5.944701012787621</v>
      </c>
      <c r="M28" s="52">
        <v>292.33658148667962</v>
      </c>
      <c r="N28" s="53" t="s">
        <v>104</v>
      </c>
    </row>
    <row r="29" spans="1:14" x14ac:dyDescent="0.35">
      <c r="A29" s="45">
        <v>20</v>
      </c>
      <c r="B29" s="51">
        <v>23</v>
      </c>
      <c r="C29" s="52">
        <v>16.774279608207596</v>
      </c>
      <c r="D29" s="52">
        <v>0</v>
      </c>
      <c r="E29" s="52">
        <v>0</v>
      </c>
      <c r="F29" s="52">
        <v>3.4575475788063028</v>
      </c>
      <c r="G29" s="52">
        <v>0</v>
      </c>
      <c r="H29" s="52">
        <v>0</v>
      </c>
      <c r="I29" s="52">
        <v>0</v>
      </c>
      <c r="J29" s="52">
        <v>0.15889067625773062</v>
      </c>
      <c r="K29" s="52">
        <v>0</v>
      </c>
      <c r="L29" s="52">
        <v>5.8635993075650132</v>
      </c>
      <c r="M29" s="52">
        <v>26.254317170836643</v>
      </c>
      <c r="N29" s="53" t="s">
        <v>105</v>
      </c>
    </row>
    <row r="30" spans="1:14" x14ac:dyDescent="0.35">
      <c r="N30" s="2"/>
    </row>
    <row r="31" spans="1:14" x14ac:dyDescent="0.35">
      <c r="N31" s="2"/>
    </row>
    <row r="32" spans="1:14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82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55A0D-6398-4D1F-988C-AB8A7F0975D0}">
  <sheetPr>
    <tabColor theme="8"/>
    <pageSetUpPr fitToPage="1"/>
  </sheetPr>
  <dimension ref="A1:Y35"/>
  <sheetViews>
    <sheetView showGridLines="0" zoomScaleNormal="100" workbookViewId="0"/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4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4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D21B7-16FD-4467-8E58-57759F713FFC}">
  <sheetPr>
    <tabColor theme="3"/>
  </sheetPr>
  <dimension ref="A1:Y33"/>
  <sheetViews>
    <sheetView showGridLines="0" zoomScale="115" zoomScaleNormal="115" workbookViewId="0">
      <selection activeCell="A9" sqref="A9:A29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73046875" style="2" customWidth="1"/>
    <col min="6" max="6" width="23.1328125" style="2" customWidth="1"/>
    <col min="7" max="8" width="14.73046875" style="2" customWidth="1"/>
    <col min="9" max="9" width="16.73046875" style="2" customWidth="1"/>
    <col min="10" max="10" width="14.73046875" style="2" customWidth="1"/>
    <col min="11" max="11" width="17.59765625" style="2" customWidth="1"/>
    <col min="12" max="12" width="17.265625" style="1" customWidth="1"/>
    <col min="13" max="13" width="14.73046875" style="1" customWidth="1"/>
    <col min="14" max="14" width="72.86328125" style="1" customWidth="1"/>
    <col min="15" max="16384" width="11.3984375" style="2"/>
  </cols>
  <sheetData>
    <row r="1" spans="1:25" ht="15.95" customHeight="1" x14ac:dyDescent="0.35">
      <c r="A1" s="6" t="s">
        <v>1</v>
      </c>
      <c r="B1" s="61" t="s">
        <v>60</v>
      </c>
      <c r="C1" s="62"/>
      <c r="D1" s="62"/>
      <c r="E1" s="62"/>
      <c r="F1" s="62"/>
      <c r="G1" s="62"/>
      <c r="H1" s="62"/>
      <c r="I1" s="62"/>
      <c r="J1" s="62"/>
      <c r="K1" s="62"/>
    </row>
    <row r="2" spans="1:25" ht="15.95" customHeight="1" x14ac:dyDescent="0.35">
      <c r="A2" s="6" t="s">
        <v>2</v>
      </c>
      <c r="B2" s="61" t="s">
        <v>68</v>
      </c>
      <c r="C2" s="62"/>
      <c r="D2" s="62"/>
      <c r="E2" s="62"/>
      <c r="F2" s="62"/>
      <c r="G2" s="62"/>
      <c r="H2" s="62"/>
      <c r="I2" s="62"/>
      <c r="J2" s="62"/>
      <c r="K2" s="62"/>
    </row>
    <row r="3" spans="1:25" ht="15.95" customHeight="1" x14ac:dyDescent="0.35">
      <c r="A3" s="6" t="s">
        <v>0</v>
      </c>
      <c r="B3" s="61" t="s">
        <v>5</v>
      </c>
      <c r="C3" s="62"/>
      <c r="D3" s="62"/>
      <c r="E3" s="62"/>
      <c r="F3" s="62"/>
      <c r="G3" s="62"/>
      <c r="H3" s="62"/>
      <c r="I3" s="62"/>
      <c r="J3" s="62"/>
      <c r="K3" s="62"/>
      <c r="Y3" s="2" t="str">
        <f>"Quelle: "&amp;'Daten KRA'!B3</f>
        <v>Quelle: Quellenangabe</v>
      </c>
    </row>
    <row r="4" spans="1:25" x14ac:dyDescent="0.35">
      <c r="A4" s="6" t="s">
        <v>3</v>
      </c>
      <c r="B4" s="61" t="s">
        <v>4</v>
      </c>
      <c r="C4" s="62"/>
      <c r="D4" s="62"/>
      <c r="E4" s="62"/>
      <c r="F4" s="62"/>
      <c r="G4" s="62"/>
      <c r="H4" s="62"/>
      <c r="I4" s="62"/>
      <c r="J4" s="62"/>
      <c r="K4" s="62"/>
    </row>
    <row r="5" spans="1:25" x14ac:dyDescent="0.35">
      <c r="A5" s="6" t="s">
        <v>6</v>
      </c>
      <c r="B5" s="61" t="s">
        <v>74</v>
      </c>
      <c r="C5" s="62"/>
      <c r="D5" s="62"/>
      <c r="E5" s="62"/>
      <c r="F5" s="62"/>
      <c r="G5" s="62"/>
      <c r="H5" s="62"/>
      <c r="I5" s="62"/>
      <c r="J5" s="62"/>
      <c r="K5" s="62"/>
    </row>
    <row r="6" spans="1:25" x14ac:dyDescent="0.35">
      <c r="A6" s="7" t="s">
        <v>7</v>
      </c>
      <c r="B6" s="59" t="s">
        <v>16</v>
      </c>
      <c r="C6" s="60"/>
      <c r="D6" s="60"/>
      <c r="E6" s="60"/>
      <c r="F6" s="60"/>
      <c r="G6" s="60"/>
      <c r="H6" s="60"/>
      <c r="I6" s="60"/>
      <c r="J6" s="60"/>
      <c r="K6" s="60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35">
      <c r="A9" s="44" t="s">
        <v>84</v>
      </c>
      <c r="B9" s="47" t="s">
        <v>15</v>
      </c>
      <c r="C9" s="48" t="s">
        <v>8</v>
      </c>
      <c r="D9" s="48" t="s">
        <v>17</v>
      </c>
      <c r="E9" s="48" t="s">
        <v>18</v>
      </c>
      <c r="F9" s="48" t="s">
        <v>10</v>
      </c>
      <c r="G9" s="48" t="s">
        <v>19</v>
      </c>
      <c r="H9" s="48" t="s">
        <v>20</v>
      </c>
      <c r="I9" s="49" t="s">
        <v>21</v>
      </c>
      <c r="J9" s="48" t="s">
        <v>9</v>
      </c>
      <c r="K9" s="48" t="s">
        <v>11</v>
      </c>
      <c r="L9" s="49" t="s">
        <v>12</v>
      </c>
      <c r="M9" s="49" t="s">
        <v>13</v>
      </c>
      <c r="N9" s="50" t="s">
        <v>85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35">
      <c r="A10" s="45">
        <v>1</v>
      </c>
      <c r="B10" s="51">
        <v>42</v>
      </c>
      <c r="C10" s="52">
        <v>3.4670769409210571</v>
      </c>
      <c r="D10" s="52">
        <v>2.445082144298977</v>
      </c>
      <c r="E10" s="52">
        <v>3.5080631761374663</v>
      </c>
      <c r="F10" s="52">
        <v>0</v>
      </c>
      <c r="G10" s="52">
        <v>36.331813915456401</v>
      </c>
      <c r="H10" s="52">
        <v>0</v>
      </c>
      <c r="I10" s="52">
        <v>4.7906363982373315E-2</v>
      </c>
      <c r="J10" s="52">
        <v>0.91041182891543015</v>
      </c>
      <c r="K10" s="52">
        <v>0</v>
      </c>
      <c r="L10" s="52">
        <v>3.6184882428434708</v>
      </c>
      <c r="M10" s="52">
        <v>50.328842612555171</v>
      </c>
      <c r="N10" s="53" t="s">
        <v>86</v>
      </c>
    </row>
    <row r="11" spans="1:25" x14ac:dyDescent="0.35">
      <c r="A11" s="46">
        <v>2</v>
      </c>
      <c r="B11" s="51">
        <v>41</v>
      </c>
      <c r="C11" s="52">
        <v>3.4670769409210571</v>
      </c>
      <c r="D11" s="52">
        <v>2.445082144298977</v>
      </c>
      <c r="E11" s="52">
        <v>3.5080631761374663</v>
      </c>
      <c r="F11" s="52">
        <v>0</v>
      </c>
      <c r="G11" s="52">
        <v>36.384203486128648</v>
      </c>
      <c r="H11" s="52">
        <v>0</v>
      </c>
      <c r="I11" s="52">
        <v>4.7975443765930062E-2</v>
      </c>
      <c r="J11" s="52">
        <v>0.91041182891543015</v>
      </c>
      <c r="K11" s="52">
        <v>0</v>
      </c>
      <c r="L11" s="52">
        <v>3.6184882428434708</v>
      </c>
      <c r="M11" s="52">
        <v>50.381301263010975</v>
      </c>
      <c r="N11" s="53" t="s">
        <v>87</v>
      </c>
    </row>
    <row r="12" spans="1:25" x14ac:dyDescent="0.35">
      <c r="A12" s="46">
        <v>3</v>
      </c>
      <c r="B12" s="51">
        <v>40</v>
      </c>
      <c r="C12" s="52">
        <v>3.5079004791758721</v>
      </c>
      <c r="D12" s="52">
        <v>1.224046829851317</v>
      </c>
      <c r="E12" s="52">
        <v>7.0842812626662361</v>
      </c>
      <c r="F12" s="52">
        <v>0</v>
      </c>
      <c r="G12" s="52">
        <v>37.856017342430533</v>
      </c>
      <c r="H12" s="52">
        <v>1.2755732304727086E-2</v>
      </c>
      <c r="I12" s="52">
        <v>4.8611147344028383E-2</v>
      </c>
      <c r="J12" s="52">
        <v>0.14180825339035535</v>
      </c>
      <c r="K12" s="52">
        <v>0</v>
      </c>
      <c r="L12" s="52">
        <v>3.6184882428434708</v>
      </c>
      <c r="M12" s="52">
        <v>53.493909290006542</v>
      </c>
      <c r="N12" s="53" t="s">
        <v>88</v>
      </c>
    </row>
    <row r="13" spans="1:25" x14ac:dyDescent="0.35">
      <c r="A13" s="46">
        <v>4</v>
      </c>
      <c r="B13" s="51">
        <v>37</v>
      </c>
      <c r="C13" s="52">
        <v>3.4774656977652474</v>
      </c>
      <c r="D13" s="52">
        <v>2.4524085937242512</v>
      </c>
      <c r="E13" s="52">
        <v>5.5007097017266462</v>
      </c>
      <c r="F13" s="52">
        <v>0</v>
      </c>
      <c r="G13" s="52">
        <v>2.8341977250561805</v>
      </c>
      <c r="H13" s="52">
        <v>0.33454518494990754</v>
      </c>
      <c r="I13" s="52">
        <v>3.6369757334806627E-3</v>
      </c>
      <c r="J13" s="52">
        <v>0.575632803149836</v>
      </c>
      <c r="K13" s="52">
        <v>0</v>
      </c>
      <c r="L13" s="52">
        <v>3.6838276838284143</v>
      </c>
      <c r="M13" s="52">
        <v>18.862424365933965</v>
      </c>
      <c r="N13" s="53" t="s">
        <v>89</v>
      </c>
    </row>
    <row r="14" spans="1:25" x14ac:dyDescent="0.35">
      <c r="A14" s="46">
        <v>5</v>
      </c>
      <c r="B14" s="51">
        <v>36</v>
      </c>
      <c r="C14" s="52">
        <v>3.5375958660083251</v>
      </c>
      <c r="D14" s="52">
        <v>2.4948141137660955</v>
      </c>
      <c r="E14" s="52">
        <v>5.595824543559206</v>
      </c>
      <c r="F14" s="52">
        <v>0</v>
      </c>
      <c r="G14" s="52">
        <v>26.647726829621739</v>
      </c>
      <c r="H14" s="52">
        <v>6.8348026005562028</v>
      </c>
      <c r="I14" s="52">
        <v>7.5239514238546204E-2</v>
      </c>
      <c r="J14" s="52">
        <v>0.58558628660817125</v>
      </c>
      <c r="K14" s="52">
        <v>0</v>
      </c>
      <c r="L14" s="52">
        <v>5.080977450793517</v>
      </c>
      <c r="M14" s="52">
        <v>50.8525672051518</v>
      </c>
      <c r="N14" s="53" t="s">
        <v>90</v>
      </c>
    </row>
    <row r="15" spans="1:25" x14ac:dyDescent="0.35">
      <c r="A15" s="46">
        <v>6</v>
      </c>
      <c r="B15" s="51">
        <v>35</v>
      </c>
      <c r="C15" s="52">
        <v>3.5375958660083251</v>
      </c>
      <c r="D15" s="52">
        <v>2.4948141137660955</v>
      </c>
      <c r="E15" s="52">
        <v>5.595824543559206</v>
      </c>
      <c r="F15" s="52">
        <v>0</v>
      </c>
      <c r="G15" s="52">
        <v>38.36618642177428</v>
      </c>
      <c r="H15" s="52">
        <v>10.155436741437553</v>
      </c>
      <c r="I15" s="52">
        <v>0.11308260811814887</v>
      </c>
      <c r="J15" s="52">
        <v>0.58558628660817125</v>
      </c>
      <c r="K15" s="52">
        <v>0</v>
      </c>
      <c r="L15" s="52">
        <v>5.080977450793517</v>
      </c>
      <c r="M15" s="52">
        <v>65.929504032065296</v>
      </c>
      <c r="N15" s="53" t="s">
        <v>91</v>
      </c>
    </row>
    <row r="16" spans="1:25" x14ac:dyDescent="0.35">
      <c r="A16" s="46">
        <v>7</v>
      </c>
      <c r="B16" s="51">
        <v>34</v>
      </c>
      <c r="C16" s="52">
        <v>3.5375958660083251</v>
      </c>
      <c r="D16" s="52">
        <v>2.4948141137660955</v>
      </c>
      <c r="E16" s="52">
        <v>5.595824543559206</v>
      </c>
      <c r="F16" s="52">
        <v>0</v>
      </c>
      <c r="G16" s="52">
        <v>27.631530608486951</v>
      </c>
      <c r="H16" s="52">
        <v>7.3139993138418244</v>
      </c>
      <c r="I16" s="52">
        <v>8.1442693134880048E-2</v>
      </c>
      <c r="J16" s="52">
        <v>0.58558628660817114</v>
      </c>
      <c r="K16" s="52">
        <v>0</v>
      </c>
      <c r="L16" s="52">
        <v>5.080977450793517</v>
      </c>
      <c r="M16" s="52">
        <v>52.321770876198975</v>
      </c>
      <c r="N16" s="53" t="s">
        <v>92</v>
      </c>
    </row>
    <row r="17" spans="1:14" x14ac:dyDescent="0.35">
      <c r="A17" s="46">
        <v>8</v>
      </c>
      <c r="B17" s="51">
        <v>33</v>
      </c>
      <c r="C17" s="52">
        <v>3.4673538357922773</v>
      </c>
      <c r="D17" s="52">
        <v>2.4452774185074833</v>
      </c>
      <c r="E17" s="52">
        <v>5.4847146000947289</v>
      </c>
      <c r="F17" s="52">
        <v>0</v>
      </c>
      <c r="G17" s="52">
        <v>13.86007213329753</v>
      </c>
      <c r="H17" s="52">
        <v>3.6687275673972337</v>
      </c>
      <c r="I17" s="52">
        <v>1.7785896011223223E-2</v>
      </c>
      <c r="J17" s="52">
        <v>0.57395896364760723</v>
      </c>
      <c r="K17" s="52">
        <v>0</v>
      </c>
      <c r="L17" s="52">
        <v>3.6184882428434708</v>
      </c>
      <c r="M17" s="52">
        <v>33.136378657591557</v>
      </c>
      <c r="N17" s="53" t="s">
        <v>93</v>
      </c>
    </row>
    <row r="18" spans="1:14" x14ac:dyDescent="0.35">
      <c r="A18" s="46">
        <v>9</v>
      </c>
      <c r="B18" s="51">
        <v>32</v>
      </c>
      <c r="C18" s="52">
        <v>3.4673538357922773</v>
      </c>
      <c r="D18" s="52">
        <v>2.4452774185074833</v>
      </c>
      <c r="E18" s="52">
        <v>5.4847146000947289</v>
      </c>
      <c r="F18" s="52">
        <v>0</v>
      </c>
      <c r="G18" s="52">
        <v>47.099433405474038</v>
      </c>
      <c r="H18" s="52">
        <v>12.087765460159495</v>
      </c>
      <c r="I18" s="52">
        <v>5.7942358803583206E-2</v>
      </c>
      <c r="J18" s="52">
        <v>0.57395896364760723</v>
      </c>
      <c r="K18" s="52">
        <v>0</v>
      </c>
      <c r="L18" s="52">
        <v>3.6184882428434708</v>
      </c>
      <c r="M18" s="52">
        <v>74.834934285322689</v>
      </c>
      <c r="N18" s="53" t="s">
        <v>94</v>
      </c>
    </row>
    <row r="19" spans="1:14" x14ac:dyDescent="0.35">
      <c r="A19" s="46">
        <v>10</v>
      </c>
      <c r="B19" s="51">
        <v>29</v>
      </c>
      <c r="C19" s="52">
        <v>3.6083788998191126</v>
      </c>
      <c r="D19" s="52">
        <v>2.5447323402834727</v>
      </c>
      <c r="E19" s="52">
        <v>7.8753962871221262E-3</v>
      </c>
      <c r="F19" s="52">
        <v>0</v>
      </c>
      <c r="G19" s="52">
        <v>28.184404266017328</v>
      </c>
      <c r="H19" s="52">
        <v>1.3320738139169062</v>
      </c>
      <c r="I19" s="52">
        <v>8.3072263362841847E-2</v>
      </c>
      <c r="J19" s="52">
        <v>1.0642163068837631</v>
      </c>
      <c r="K19" s="52">
        <v>0</v>
      </c>
      <c r="L19" s="52">
        <v>5.5383535376881241</v>
      </c>
      <c r="M19" s="52">
        <v>42.363106824258672</v>
      </c>
      <c r="N19" s="53" t="s">
        <v>95</v>
      </c>
    </row>
    <row r="20" spans="1:14" x14ac:dyDescent="0.35">
      <c r="A20" s="46">
        <v>11</v>
      </c>
      <c r="B20" s="51">
        <v>28</v>
      </c>
      <c r="C20" s="52">
        <v>3.6083788998191126</v>
      </c>
      <c r="D20" s="52">
        <v>2.5447323402834727</v>
      </c>
      <c r="E20" s="52">
        <v>7.8753962871221262E-3</v>
      </c>
      <c r="F20" s="52">
        <v>0</v>
      </c>
      <c r="G20" s="52">
        <v>26.469031990057889</v>
      </c>
      <c r="H20" s="52">
        <v>1.1997601830550955</v>
      </c>
      <c r="I20" s="52">
        <v>7.4672139211948069E-2</v>
      </c>
      <c r="J20" s="52">
        <v>1.0642163068837631</v>
      </c>
      <c r="K20" s="52">
        <v>0</v>
      </c>
      <c r="L20" s="52">
        <v>5.5383535376881241</v>
      </c>
      <c r="M20" s="52">
        <v>40.507020793286529</v>
      </c>
      <c r="N20" s="53" t="s">
        <v>96</v>
      </c>
    </row>
    <row r="21" spans="1:14" x14ac:dyDescent="0.35">
      <c r="A21" s="46">
        <v>12</v>
      </c>
      <c r="B21" s="51">
        <v>27</v>
      </c>
      <c r="C21" s="52">
        <v>3.5072602800894148</v>
      </c>
      <c r="D21" s="52">
        <v>2.4734205881157907</v>
      </c>
      <c r="E21" s="52">
        <v>7.6547018355450063E-3</v>
      </c>
      <c r="F21" s="52">
        <v>0</v>
      </c>
      <c r="G21" s="52">
        <v>25.696287651882425</v>
      </c>
      <c r="H21" s="52">
        <v>1.1660697288399189</v>
      </c>
      <c r="I21" s="52">
        <v>7.2579311521522027E-2</v>
      </c>
      <c r="J21" s="52">
        <v>1.034393473131102</v>
      </c>
      <c r="K21" s="52">
        <v>5.7418961145667691</v>
      </c>
      <c r="L21" s="52">
        <v>4.8849591278386857</v>
      </c>
      <c r="M21" s="52">
        <v>44.584520977821178</v>
      </c>
      <c r="N21" s="53" t="s">
        <v>97</v>
      </c>
    </row>
    <row r="22" spans="1:14" x14ac:dyDescent="0.35">
      <c r="A22" s="46">
        <v>13</v>
      </c>
      <c r="B22" s="51">
        <v>26</v>
      </c>
      <c r="C22" s="52">
        <v>3.4673538357922773</v>
      </c>
      <c r="D22" s="52">
        <v>2.4452774185074819</v>
      </c>
      <c r="E22" s="52">
        <v>7.5676048116527098E-3</v>
      </c>
      <c r="F22" s="52">
        <v>0</v>
      </c>
      <c r="G22" s="52">
        <v>47.099433405474016</v>
      </c>
      <c r="H22" s="52">
        <v>2.1382891339841303</v>
      </c>
      <c r="I22" s="52">
        <v>5.7942358803583206E-2</v>
      </c>
      <c r="J22" s="52">
        <v>1.022623897388129</v>
      </c>
      <c r="K22" s="52">
        <v>0</v>
      </c>
      <c r="L22" s="52">
        <v>3.6184882428434708</v>
      </c>
      <c r="M22" s="52">
        <v>59.856975897604741</v>
      </c>
      <c r="N22" s="53" t="s">
        <v>98</v>
      </c>
    </row>
    <row r="23" spans="1:14" x14ac:dyDescent="0.35">
      <c r="A23" s="46">
        <v>14</v>
      </c>
      <c r="B23" s="51">
        <v>25</v>
      </c>
      <c r="C23" s="52">
        <v>3.5079004791758721</v>
      </c>
      <c r="D23" s="52">
        <v>2.4738720748816676</v>
      </c>
      <c r="E23" s="52">
        <v>7.0842812626662361</v>
      </c>
      <c r="F23" s="52">
        <v>0</v>
      </c>
      <c r="G23" s="52">
        <v>37.826183623476346</v>
      </c>
      <c r="H23" s="52">
        <v>1.2755732304727086E-2</v>
      </c>
      <c r="I23" s="52">
        <v>4.8540336728285248E-2</v>
      </c>
      <c r="J23" s="52">
        <v>0.60534042745363181</v>
      </c>
      <c r="K23" s="52">
        <v>0</v>
      </c>
      <c r="L23" s="52">
        <v>3.6184882428434708</v>
      </c>
      <c r="M23" s="52">
        <v>55.177362179530235</v>
      </c>
      <c r="N23" s="53" t="s">
        <v>99</v>
      </c>
    </row>
    <row r="24" spans="1:14" x14ac:dyDescent="0.35">
      <c r="A24" s="45">
        <v>15</v>
      </c>
      <c r="B24" s="54">
        <v>39</v>
      </c>
      <c r="C24" s="52">
        <v>3.5831911274957542</v>
      </c>
      <c r="D24" s="52">
        <v>1.3935491936263125</v>
      </c>
      <c r="E24" s="52">
        <v>0</v>
      </c>
      <c r="F24" s="52">
        <v>0.2034199390057298</v>
      </c>
      <c r="G24" s="52">
        <v>7.1155577594957586</v>
      </c>
      <c r="H24" s="52">
        <v>0</v>
      </c>
      <c r="I24" s="52">
        <v>4.9643626693551705E-2</v>
      </c>
      <c r="J24" s="52">
        <v>0.40853813780900261</v>
      </c>
      <c r="K24" s="52">
        <v>0</v>
      </c>
      <c r="L24" s="52">
        <v>5.0699391474848516</v>
      </c>
      <c r="M24" s="52">
        <v>17.823838931610961</v>
      </c>
      <c r="N24" s="53" t="s">
        <v>100</v>
      </c>
    </row>
    <row r="25" spans="1:14" x14ac:dyDescent="0.35">
      <c r="A25" s="45">
        <v>16</v>
      </c>
      <c r="B25" s="54">
        <v>38</v>
      </c>
      <c r="C25" s="52">
        <v>3.5914866564211829</v>
      </c>
      <c r="D25" s="52">
        <v>1.3967754317010836</v>
      </c>
      <c r="E25" s="52">
        <v>0</v>
      </c>
      <c r="F25" s="52">
        <v>0</v>
      </c>
      <c r="G25" s="52">
        <v>6.7145763009123991</v>
      </c>
      <c r="H25" s="52">
        <v>0</v>
      </c>
      <c r="I25" s="52">
        <v>4.975855780566555E-2</v>
      </c>
      <c r="J25" s="52">
        <v>0.40948395393176729</v>
      </c>
      <c r="K25" s="52">
        <v>0</v>
      </c>
      <c r="L25" s="52">
        <v>5.0806613362465036</v>
      </c>
      <c r="M25" s="52">
        <v>17.242742237018604</v>
      </c>
      <c r="N25" s="53" t="s">
        <v>101</v>
      </c>
    </row>
    <row r="26" spans="1:14" x14ac:dyDescent="0.35">
      <c r="A26" s="45">
        <v>17</v>
      </c>
      <c r="B26" s="51">
        <v>31</v>
      </c>
      <c r="C26" s="52">
        <v>3.5261931836258005</v>
      </c>
      <c r="D26" s="52">
        <v>1.3713819589206755</v>
      </c>
      <c r="E26" s="52">
        <v>0</v>
      </c>
      <c r="F26" s="52">
        <v>0.20018413107561212</v>
      </c>
      <c r="G26" s="52">
        <v>25.10419971241463</v>
      </c>
      <c r="H26" s="52">
        <v>0</v>
      </c>
      <c r="I26" s="52">
        <v>0.17122404646817987</v>
      </c>
      <c r="J26" s="52">
        <v>0.40203950767205859</v>
      </c>
      <c r="K26" s="52">
        <v>0</v>
      </c>
      <c r="L26" s="52">
        <v>3.6806393579904557</v>
      </c>
      <c r="M26" s="52">
        <v>34.455861898167413</v>
      </c>
      <c r="N26" s="53" t="s">
        <v>102</v>
      </c>
    </row>
    <row r="27" spans="1:14" x14ac:dyDescent="0.35">
      <c r="A27" s="45">
        <v>18</v>
      </c>
      <c r="B27" s="51">
        <v>24</v>
      </c>
      <c r="C27" s="52">
        <v>3.519952774567952</v>
      </c>
      <c r="D27" s="52">
        <v>1.1074227802676548</v>
      </c>
      <c r="E27" s="52">
        <v>0</v>
      </c>
      <c r="F27" s="52">
        <v>0</v>
      </c>
      <c r="G27" s="52">
        <v>11.746670546228618</v>
      </c>
      <c r="H27" s="52">
        <v>0</v>
      </c>
      <c r="I27" s="52">
        <v>0.14151652931863076</v>
      </c>
      <c r="J27" s="52">
        <v>0.40132800638592858</v>
      </c>
      <c r="K27" s="52">
        <v>0</v>
      </c>
      <c r="L27" s="52">
        <v>3.6736337479767216</v>
      </c>
      <c r="M27" s="52">
        <v>20.590524384745503</v>
      </c>
      <c r="N27" s="53" t="s">
        <v>103</v>
      </c>
    </row>
    <row r="28" spans="1:14" x14ac:dyDescent="0.35">
      <c r="A28" s="45">
        <v>19</v>
      </c>
      <c r="B28" s="51">
        <v>30</v>
      </c>
      <c r="C28" s="52">
        <v>3.7475632174788376</v>
      </c>
      <c r="D28" s="52">
        <v>0</v>
      </c>
      <c r="E28" s="52">
        <v>0</v>
      </c>
      <c r="F28" s="52">
        <v>0.66916419320548759</v>
      </c>
      <c r="G28" s="52">
        <v>0</v>
      </c>
      <c r="H28" s="52">
        <v>0</v>
      </c>
      <c r="I28" s="52">
        <v>1.5446536533306086</v>
      </c>
      <c r="J28" s="52">
        <v>8.1178473972186152E-2</v>
      </c>
      <c r="K28" s="52">
        <v>0</v>
      </c>
      <c r="L28" s="52">
        <v>3.8262434759915225</v>
      </c>
      <c r="M28" s="52">
        <v>9.868803013978642</v>
      </c>
      <c r="N28" s="53" t="s">
        <v>104</v>
      </c>
    </row>
    <row r="29" spans="1:14" x14ac:dyDescent="0.35">
      <c r="A29" s="45">
        <v>20</v>
      </c>
      <c r="B29" s="51">
        <v>23</v>
      </c>
      <c r="C29" s="52">
        <v>3.5043944087142362</v>
      </c>
      <c r="D29" s="52">
        <v>0</v>
      </c>
      <c r="E29" s="52">
        <v>0</v>
      </c>
      <c r="F29" s="52">
        <v>0</v>
      </c>
      <c r="G29" s="52">
        <v>0</v>
      </c>
      <c r="H29" s="52">
        <v>0</v>
      </c>
      <c r="I29" s="52">
        <v>0</v>
      </c>
      <c r="J29" s="52">
        <v>7.5911031725694925E-2</v>
      </c>
      <c r="K29" s="52">
        <v>0</v>
      </c>
      <c r="L29" s="52">
        <v>3.7740432274285962</v>
      </c>
      <c r="M29" s="52">
        <v>7.3543486678685275</v>
      </c>
      <c r="N29" s="53" t="s">
        <v>105</v>
      </c>
    </row>
    <row r="30" spans="1:14" x14ac:dyDescent="0.35">
      <c r="N30" s="2"/>
    </row>
    <row r="31" spans="1:14" x14ac:dyDescent="0.35">
      <c r="N31" s="2"/>
    </row>
    <row r="32" spans="1:14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64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74915-E7E2-4023-9BE9-910BECF1F6B0}">
  <sheetPr>
    <tabColor theme="8"/>
    <pageSetUpPr fitToPage="1"/>
  </sheetPr>
  <dimension ref="A1:Y35"/>
  <sheetViews>
    <sheetView showGridLines="0" zoomScaleNormal="100" workbookViewId="0">
      <selection activeCell="R32" sqref="R32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4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4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5D841-DB83-48D5-8A70-1034A41F6186}">
  <sheetPr>
    <tabColor theme="3"/>
  </sheetPr>
  <dimension ref="A1:Y33"/>
  <sheetViews>
    <sheetView showGridLines="0" zoomScale="115" zoomScaleNormal="115" workbookViewId="0">
      <selection activeCell="M24" sqref="M24:M29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73046875" style="2" customWidth="1"/>
    <col min="6" max="6" width="23.1328125" style="2" customWidth="1"/>
    <col min="7" max="8" width="14.73046875" style="2" customWidth="1"/>
    <col min="9" max="9" width="16.73046875" style="2" customWidth="1"/>
    <col min="10" max="10" width="14.73046875" style="2" customWidth="1"/>
    <col min="11" max="11" width="17.59765625" style="2" customWidth="1"/>
    <col min="12" max="12" width="17.265625" style="1" customWidth="1"/>
    <col min="13" max="13" width="14.73046875" style="1" customWidth="1"/>
    <col min="14" max="14" width="72.86328125" style="1" customWidth="1"/>
    <col min="15" max="16384" width="11.3984375" style="2"/>
  </cols>
  <sheetData>
    <row r="1" spans="1:25" ht="15.95" customHeight="1" x14ac:dyDescent="0.35">
      <c r="A1" s="6" t="s">
        <v>1</v>
      </c>
      <c r="B1" s="61" t="s">
        <v>60</v>
      </c>
      <c r="C1" s="62"/>
      <c r="D1" s="62"/>
      <c r="E1" s="62"/>
      <c r="F1" s="62"/>
      <c r="G1" s="62"/>
      <c r="H1" s="62"/>
      <c r="I1" s="62"/>
      <c r="J1" s="62"/>
      <c r="K1" s="62"/>
    </row>
    <row r="2" spans="1:25" ht="15.95" customHeight="1" x14ac:dyDescent="0.35">
      <c r="A2" s="6" t="s">
        <v>2</v>
      </c>
      <c r="B2" s="61" t="s">
        <v>69</v>
      </c>
      <c r="C2" s="62"/>
      <c r="D2" s="62"/>
      <c r="E2" s="62"/>
      <c r="F2" s="62"/>
      <c r="G2" s="62"/>
      <c r="H2" s="62"/>
      <c r="I2" s="62"/>
      <c r="J2" s="62"/>
      <c r="K2" s="62"/>
    </row>
    <row r="3" spans="1:25" ht="15.95" customHeight="1" x14ac:dyDescent="6.25">
      <c r="A3" s="6" t="s">
        <v>0</v>
      </c>
      <c r="B3" s="61" t="s">
        <v>5</v>
      </c>
      <c r="C3" s="62"/>
      <c r="D3" s="62"/>
      <c r="E3" s="62"/>
      <c r="F3" s="62"/>
      <c r="G3" s="62"/>
      <c r="H3" s="62"/>
      <c r="I3" s="62"/>
      <c r="J3" s="62"/>
      <c r="K3" s="62"/>
      <c r="N3" s="33"/>
      <c r="Y3" s="2" t="str">
        <f>"Quelle: "&amp;'Daten Natur'!B3</f>
        <v>Quelle: Quellenangabe</v>
      </c>
    </row>
    <row r="4" spans="1:25" x14ac:dyDescent="0.35">
      <c r="A4" s="6" t="s">
        <v>3</v>
      </c>
      <c r="B4" s="61" t="s">
        <v>4</v>
      </c>
      <c r="C4" s="62"/>
      <c r="D4" s="62"/>
      <c r="E4" s="62"/>
      <c r="F4" s="62"/>
      <c r="G4" s="62"/>
      <c r="H4" s="62"/>
      <c r="I4" s="62"/>
      <c r="J4" s="62"/>
      <c r="K4" s="62"/>
    </row>
    <row r="5" spans="1:25" ht="14.25" x14ac:dyDescent="0.35">
      <c r="A5" s="6" t="s">
        <v>6</v>
      </c>
      <c r="B5" s="61" t="s">
        <v>83</v>
      </c>
      <c r="C5" s="62"/>
      <c r="D5" s="62"/>
      <c r="E5" s="62"/>
      <c r="F5" s="62"/>
      <c r="G5" s="62"/>
      <c r="H5" s="62"/>
      <c r="I5" s="62"/>
      <c r="J5" s="62"/>
      <c r="K5" s="62"/>
      <c r="L5" s="62"/>
    </row>
    <row r="6" spans="1:25" x14ac:dyDescent="0.35">
      <c r="A6" s="7" t="s">
        <v>7</v>
      </c>
      <c r="B6" s="59" t="s">
        <v>16</v>
      </c>
      <c r="C6" s="60"/>
      <c r="D6" s="60"/>
      <c r="E6" s="60"/>
      <c r="F6" s="60"/>
      <c r="G6" s="60"/>
      <c r="H6" s="60"/>
      <c r="I6" s="60"/>
      <c r="J6" s="60"/>
      <c r="K6" s="60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35">
      <c r="A9" s="44" t="s">
        <v>84</v>
      </c>
      <c r="B9" s="47" t="s">
        <v>15</v>
      </c>
      <c r="C9" s="48" t="s">
        <v>8</v>
      </c>
      <c r="D9" s="48" t="s">
        <v>17</v>
      </c>
      <c r="E9" s="48" t="s">
        <v>18</v>
      </c>
      <c r="F9" s="48" t="s">
        <v>10</v>
      </c>
      <c r="G9" s="48" t="s">
        <v>19</v>
      </c>
      <c r="H9" s="48" t="s">
        <v>20</v>
      </c>
      <c r="I9" s="49" t="s">
        <v>21</v>
      </c>
      <c r="J9" s="48" t="s">
        <v>9</v>
      </c>
      <c r="K9" s="48" t="s">
        <v>11</v>
      </c>
      <c r="L9" s="49" t="s">
        <v>12</v>
      </c>
      <c r="M9" s="49" t="s">
        <v>13</v>
      </c>
      <c r="N9" s="50" t="s">
        <v>85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35">
      <c r="A10" s="45">
        <v>1</v>
      </c>
      <c r="B10" s="51">
        <v>42</v>
      </c>
      <c r="C10" s="52">
        <v>2.7250178301326741E-2</v>
      </c>
      <c r="D10" s="52">
        <v>1.0665381977993053E-2</v>
      </c>
      <c r="E10" s="52">
        <v>7.1424557402475033E-4</v>
      </c>
      <c r="F10" s="52">
        <v>0</v>
      </c>
      <c r="G10" s="52">
        <v>1.4732082152249972</v>
      </c>
      <c r="H10" s="52">
        <v>0</v>
      </c>
      <c r="I10" s="52">
        <v>1.9425412985055106E-3</v>
      </c>
      <c r="J10" s="52">
        <v>4.6909768696921901E-3</v>
      </c>
      <c r="K10" s="52">
        <v>0</v>
      </c>
      <c r="L10" s="52">
        <v>0.18355740144702173</v>
      </c>
      <c r="M10" s="52">
        <v>1.7020289406935611</v>
      </c>
      <c r="N10" s="53" t="s">
        <v>86</v>
      </c>
    </row>
    <row r="11" spans="1:25" x14ac:dyDescent="0.35">
      <c r="A11" s="46">
        <v>2</v>
      </c>
      <c r="B11" s="51">
        <v>41</v>
      </c>
      <c r="C11" s="52">
        <v>2.7250178301326741E-2</v>
      </c>
      <c r="D11" s="52">
        <v>1.0665381977993053E-2</v>
      </c>
      <c r="E11" s="52">
        <v>7.1424557402475033E-4</v>
      </c>
      <c r="F11" s="52">
        <v>0</v>
      </c>
      <c r="G11" s="52">
        <v>0.51314797459920625</v>
      </c>
      <c r="H11" s="52">
        <v>0</v>
      </c>
      <c r="I11" s="52">
        <v>6.7662610254394788E-4</v>
      </c>
      <c r="J11" s="52">
        <v>4.6909768696921901E-3</v>
      </c>
      <c r="K11" s="52">
        <v>0</v>
      </c>
      <c r="L11" s="52">
        <v>0.18355740144702173</v>
      </c>
      <c r="M11" s="52">
        <v>0.74070278487180863</v>
      </c>
      <c r="N11" s="53" t="s">
        <v>87</v>
      </c>
    </row>
    <row r="12" spans="1:25" x14ac:dyDescent="0.35">
      <c r="A12" s="46">
        <v>3</v>
      </c>
      <c r="B12" s="51">
        <v>40</v>
      </c>
      <c r="C12" s="52">
        <v>2.7571038990400216E-2</v>
      </c>
      <c r="D12" s="52">
        <v>7.9988387782311803E-3</v>
      </c>
      <c r="E12" s="52">
        <v>0.12988502758566606</v>
      </c>
      <c r="F12" s="52">
        <v>0</v>
      </c>
      <c r="G12" s="52">
        <v>0.53390583726992014</v>
      </c>
      <c r="H12" s="52">
        <v>1.7990164877996714E-4</v>
      </c>
      <c r="I12" s="52">
        <v>6.8559180667626413E-4</v>
      </c>
      <c r="J12" s="52">
        <v>5.9305579837081498E-4</v>
      </c>
      <c r="K12" s="52">
        <v>0</v>
      </c>
      <c r="L12" s="52">
        <v>0.18355740144702173</v>
      </c>
      <c r="M12" s="52">
        <v>0.88437669332506641</v>
      </c>
      <c r="N12" s="53" t="s">
        <v>88</v>
      </c>
    </row>
    <row r="13" spans="1:25" x14ac:dyDescent="0.35">
      <c r="A13" s="46">
        <v>4</v>
      </c>
      <c r="B13" s="51">
        <v>37</v>
      </c>
      <c r="C13" s="52">
        <v>2.733183079452409E-2</v>
      </c>
      <c r="D13" s="52">
        <v>1.0697339751618445E-2</v>
      </c>
      <c r="E13" s="52">
        <v>0.10853942507592151</v>
      </c>
      <c r="F13" s="52">
        <v>0</v>
      </c>
      <c r="G13" s="52">
        <v>1.6771415080100899E-2</v>
      </c>
      <c r="H13" s="52">
        <v>1.1913810105058613</v>
      </c>
      <c r="I13" s="52">
        <v>2.1521868119222171E-5</v>
      </c>
      <c r="J13" s="52">
        <v>5.4285747755932509E-4</v>
      </c>
      <c r="K13" s="52">
        <v>0</v>
      </c>
      <c r="L13" s="52">
        <v>0.18697179231604702</v>
      </c>
      <c r="M13" s="52">
        <v>1.5422571928697517</v>
      </c>
      <c r="N13" s="53" t="s">
        <v>89</v>
      </c>
    </row>
    <row r="14" spans="1:25" x14ac:dyDescent="0.35">
      <c r="A14" s="46">
        <v>5</v>
      </c>
      <c r="B14" s="51">
        <v>36</v>
      </c>
      <c r="C14" s="52">
        <v>2.7804435768060493E-2</v>
      </c>
      <c r="D14" s="52">
        <v>1.0882311479572965E-2</v>
      </c>
      <c r="E14" s="52">
        <v>0.1104162211274297</v>
      </c>
      <c r="F14" s="52">
        <v>0</v>
      </c>
      <c r="G14" s="52">
        <v>11.096425125933536</v>
      </c>
      <c r="H14" s="52">
        <v>4.1666111664985515</v>
      </c>
      <c r="I14" s="52">
        <v>3.26833787708984E-2</v>
      </c>
      <c r="J14" s="52">
        <v>5.5224423052676122E-4</v>
      </c>
      <c r="K14" s="52">
        <v>0</v>
      </c>
      <c r="L14" s="52">
        <v>0.25804566456055528</v>
      </c>
      <c r="M14" s="52">
        <v>15.703420548369129</v>
      </c>
      <c r="N14" s="53" t="s">
        <v>90</v>
      </c>
    </row>
    <row r="15" spans="1:25" x14ac:dyDescent="0.35">
      <c r="A15" s="46">
        <v>6</v>
      </c>
      <c r="B15" s="51">
        <v>35</v>
      </c>
      <c r="C15" s="52">
        <v>2.7804435768060493E-2</v>
      </c>
      <c r="D15" s="52">
        <v>1.0882311479572965E-2</v>
      </c>
      <c r="E15" s="52">
        <v>0.1104162211274297</v>
      </c>
      <c r="F15" s="52">
        <v>0</v>
      </c>
      <c r="G15" s="52">
        <v>0.54110187692141121</v>
      </c>
      <c r="H15" s="52">
        <v>1.3741549818021472</v>
      </c>
      <c r="I15" s="52">
        <v>1.5948734343106757E-3</v>
      </c>
      <c r="J15" s="52">
        <v>5.5224423052676122E-4</v>
      </c>
      <c r="K15" s="52">
        <v>0</v>
      </c>
      <c r="L15" s="52">
        <v>0.25804566456055528</v>
      </c>
      <c r="M15" s="52">
        <v>2.3245526093240141</v>
      </c>
      <c r="N15" s="53" t="s">
        <v>91</v>
      </c>
    </row>
    <row r="16" spans="1:25" x14ac:dyDescent="0.35">
      <c r="A16" s="46">
        <v>7</v>
      </c>
      <c r="B16" s="51">
        <v>34</v>
      </c>
      <c r="C16" s="52">
        <v>2.7804435768060493E-2</v>
      </c>
      <c r="D16" s="52">
        <v>1.0882311479572965E-2</v>
      </c>
      <c r="E16" s="52">
        <v>0.1104162211274297</v>
      </c>
      <c r="F16" s="52">
        <v>0</v>
      </c>
      <c r="G16" s="52">
        <v>6.660689301097876</v>
      </c>
      <c r="H16" s="52">
        <v>2.993994970241812</v>
      </c>
      <c r="I16" s="52">
        <v>1.9632082004515397E-2</v>
      </c>
      <c r="J16" s="52">
        <v>5.5224423052676122E-4</v>
      </c>
      <c r="K16" s="52">
        <v>0</v>
      </c>
      <c r="L16" s="52">
        <v>0.25804566456055528</v>
      </c>
      <c r="M16" s="52">
        <v>10.082017230510347</v>
      </c>
      <c r="N16" s="53" t="s">
        <v>92</v>
      </c>
    </row>
    <row r="17" spans="1:14" x14ac:dyDescent="0.35">
      <c r="A17" s="46">
        <v>8</v>
      </c>
      <c r="B17" s="51">
        <v>33</v>
      </c>
      <c r="C17" s="52">
        <v>2.7252354611440415E-2</v>
      </c>
      <c r="D17" s="52">
        <v>1.0666233758792743E-2</v>
      </c>
      <c r="E17" s="52">
        <v>0.10822381141344918</v>
      </c>
      <c r="F17" s="52">
        <v>0</v>
      </c>
      <c r="G17" s="52">
        <v>0.37076989558273227</v>
      </c>
      <c r="H17" s="52">
        <v>1.2806715891442035</v>
      </c>
      <c r="I17" s="52">
        <v>4.7578935690269301E-4</v>
      </c>
      <c r="J17" s="52">
        <v>5.4127894297087409E-4</v>
      </c>
      <c r="K17" s="52">
        <v>0</v>
      </c>
      <c r="L17" s="52">
        <v>0.18355740144702173</v>
      </c>
      <c r="M17" s="52">
        <v>1.9821583542575134</v>
      </c>
      <c r="N17" s="53" t="s">
        <v>93</v>
      </c>
    </row>
    <row r="18" spans="1:14" x14ac:dyDescent="0.35">
      <c r="A18" s="46">
        <v>9</v>
      </c>
      <c r="B18" s="51">
        <v>32</v>
      </c>
      <c r="C18" s="52">
        <v>2.7252354611440415E-2</v>
      </c>
      <c r="D18" s="52">
        <v>1.0666233758792743E-2</v>
      </c>
      <c r="E18" s="52">
        <v>0.10822381141344918</v>
      </c>
      <c r="F18" s="52">
        <v>0</v>
      </c>
      <c r="G18" s="52">
        <v>19.628923288008426</v>
      </c>
      <c r="H18" s="52">
        <v>6.3756360386088637</v>
      </c>
      <c r="I18" s="52">
        <v>2.5171490733665033E-2</v>
      </c>
      <c r="J18" s="52">
        <v>5.4127894297087409E-4</v>
      </c>
      <c r="K18" s="52">
        <v>0</v>
      </c>
      <c r="L18" s="52">
        <v>0.18355740144702173</v>
      </c>
      <c r="M18" s="52">
        <v>26.35997189752463</v>
      </c>
      <c r="N18" s="53" t="s">
        <v>94</v>
      </c>
    </row>
    <row r="19" spans="1:14" x14ac:dyDescent="0.35">
      <c r="A19" s="46">
        <v>10</v>
      </c>
      <c r="B19" s="51">
        <v>29</v>
      </c>
      <c r="C19" s="52">
        <v>2.8360769049646219E-2</v>
      </c>
      <c r="D19" s="52">
        <v>1.1100053429352915E-2</v>
      </c>
      <c r="E19" s="52">
        <v>5.2119851639903388E-5</v>
      </c>
      <c r="F19" s="52">
        <v>0</v>
      </c>
      <c r="G19" s="52">
        <v>6.7939616741614381</v>
      </c>
      <c r="H19" s="52">
        <v>0.32110164023645554</v>
      </c>
      <c r="I19" s="52">
        <v>2.0024896327274607E-2</v>
      </c>
      <c r="J19" s="52">
        <v>6.3213212259926981E-3</v>
      </c>
      <c r="K19" s="52">
        <v>0</v>
      </c>
      <c r="L19" s="52">
        <v>0.28194640064373261</v>
      </c>
      <c r="M19" s="52">
        <v>7.4628688749255323</v>
      </c>
      <c r="N19" s="53" t="s">
        <v>95</v>
      </c>
    </row>
    <row r="20" spans="1:14" x14ac:dyDescent="0.35">
      <c r="A20" s="46">
        <v>11</v>
      </c>
      <c r="B20" s="51">
        <v>28</v>
      </c>
      <c r="C20" s="52">
        <v>2.8360769049646219E-2</v>
      </c>
      <c r="D20" s="52">
        <v>1.1100053429352915E-2</v>
      </c>
      <c r="E20" s="52">
        <v>5.2119851639903388E-5</v>
      </c>
      <c r="F20" s="52">
        <v>0</v>
      </c>
      <c r="G20" s="52">
        <v>11.012873591685235</v>
      </c>
      <c r="H20" s="52">
        <v>0.52014502741671809</v>
      </c>
      <c r="I20" s="52">
        <v>3.2436833184971522E-2</v>
      </c>
      <c r="J20" s="52">
        <v>6.3213212259926981E-3</v>
      </c>
      <c r="K20" s="52">
        <v>0</v>
      </c>
      <c r="L20" s="52">
        <v>0.28194640064373261</v>
      </c>
      <c r="M20" s="52">
        <v>11.893236116487289</v>
      </c>
      <c r="N20" s="53" t="s">
        <v>96</v>
      </c>
    </row>
    <row r="21" spans="1:14" x14ac:dyDescent="0.35">
      <c r="A21" s="46">
        <v>12</v>
      </c>
      <c r="B21" s="51">
        <v>27</v>
      </c>
      <c r="C21" s="52">
        <v>2.7566007218809457E-2</v>
      </c>
      <c r="D21" s="52">
        <v>1.0788993501095837E-2</v>
      </c>
      <c r="E21" s="52">
        <v>5.0659282335885191E-5</v>
      </c>
      <c r="F21" s="52">
        <v>0</v>
      </c>
      <c r="G21" s="52">
        <v>10.704042476197847</v>
      </c>
      <c r="H21" s="52">
        <v>0.50556837800438537</v>
      </c>
      <c r="I21" s="52">
        <v>3.1527844797813141E-2</v>
      </c>
      <c r="J21" s="52">
        <v>6.1441770582135406E-3</v>
      </c>
      <c r="K21" s="52">
        <v>5.2328407986039022E-2</v>
      </c>
      <c r="L21" s="52">
        <v>0.24780249195347931</v>
      </c>
      <c r="M21" s="52">
        <v>11.585819436000017</v>
      </c>
      <c r="N21" s="53" t="s">
        <v>97</v>
      </c>
    </row>
    <row r="22" spans="1:14" x14ac:dyDescent="0.35">
      <c r="A22" s="46">
        <v>13</v>
      </c>
      <c r="B22" s="51">
        <v>26</v>
      </c>
      <c r="C22" s="52">
        <v>2.7252354611440415E-2</v>
      </c>
      <c r="D22" s="52">
        <v>1.0666233758792739E-2</v>
      </c>
      <c r="E22" s="52">
        <v>5.0082868934191811E-5</v>
      </c>
      <c r="F22" s="52">
        <v>0</v>
      </c>
      <c r="G22" s="52">
        <v>19.628923288008419</v>
      </c>
      <c r="H22" s="52">
        <v>0.92711119326302027</v>
      </c>
      <c r="I22" s="52">
        <v>2.5171490733665033E-2</v>
      </c>
      <c r="J22" s="52">
        <v>6.0742671456480721E-3</v>
      </c>
      <c r="K22" s="52">
        <v>0</v>
      </c>
      <c r="L22" s="52">
        <v>0.18355740144702173</v>
      </c>
      <c r="M22" s="52">
        <v>20.808806311836943</v>
      </c>
      <c r="N22" s="53" t="s">
        <v>98</v>
      </c>
    </row>
    <row r="23" spans="1:14" x14ac:dyDescent="0.35">
      <c r="A23" s="46">
        <v>14</v>
      </c>
      <c r="B23" s="51">
        <v>25</v>
      </c>
      <c r="C23" s="52">
        <v>2.7571038990400216E-2</v>
      </c>
      <c r="D23" s="52">
        <v>1.0790962874119684E-2</v>
      </c>
      <c r="E23" s="52">
        <v>0.12988502758566606</v>
      </c>
      <c r="F23" s="52">
        <v>0</v>
      </c>
      <c r="G23" s="52">
        <v>0.53348507465897177</v>
      </c>
      <c r="H23" s="52">
        <v>1.7990164877996714E-4</v>
      </c>
      <c r="I23" s="52">
        <v>6.845931226165024E-4</v>
      </c>
      <c r="J23" s="52">
        <v>8.5445295994560782E-4</v>
      </c>
      <c r="K23" s="52">
        <v>0</v>
      </c>
      <c r="L23" s="52">
        <v>0.18355740144702173</v>
      </c>
      <c r="M23" s="52">
        <v>0.88700845328752154</v>
      </c>
      <c r="N23" s="53" t="s">
        <v>99</v>
      </c>
    </row>
    <row r="24" spans="1:14" x14ac:dyDescent="0.35">
      <c r="A24" s="45">
        <v>15</v>
      </c>
      <c r="B24" s="54">
        <v>39</v>
      </c>
      <c r="C24" s="52">
        <v>2.816280076151171E-2</v>
      </c>
      <c r="D24" s="52">
        <v>6.0786237754028817E-3</v>
      </c>
      <c r="E24" s="52">
        <v>0</v>
      </c>
      <c r="F24" s="52">
        <v>12.712278572233277</v>
      </c>
      <c r="G24" s="52">
        <v>1.2039348889944186</v>
      </c>
      <c r="H24" s="52">
        <v>0</v>
      </c>
      <c r="I24" s="52">
        <v>8.3995796552731455E-3</v>
      </c>
      <c r="J24" s="52">
        <v>4.5166465825122756E-4</v>
      </c>
      <c r="K24" s="52">
        <v>0</v>
      </c>
      <c r="L24" s="52">
        <v>0.25733852018407438</v>
      </c>
      <c r="M24" s="58">
        <v>14.216644650262209</v>
      </c>
      <c r="N24" s="53" t="s">
        <v>100</v>
      </c>
    </row>
    <row r="25" spans="1:14" x14ac:dyDescent="0.35">
      <c r="A25" s="45">
        <v>16</v>
      </c>
      <c r="B25" s="54">
        <v>38</v>
      </c>
      <c r="C25" s="52">
        <v>2.8228001115058424E-2</v>
      </c>
      <c r="D25" s="52">
        <v>6.0926965383567185E-3</v>
      </c>
      <c r="E25" s="52">
        <v>0</v>
      </c>
      <c r="F25" s="52">
        <v>0</v>
      </c>
      <c r="G25" s="52">
        <v>1.1360898114691691</v>
      </c>
      <c r="H25" s="52">
        <v>0</v>
      </c>
      <c r="I25" s="52">
        <v>8.4190257170411228E-3</v>
      </c>
      <c r="J25" s="52">
        <v>4.5271031758219789E-4</v>
      </c>
      <c r="K25" s="52">
        <v>0</v>
      </c>
      <c r="L25" s="52">
        <v>0.2578827539724477</v>
      </c>
      <c r="M25" s="58">
        <v>1.4371649991296553</v>
      </c>
      <c r="N25" s="53" t="s">
        <v>101</v>
      </c>
    </row>
    <row r="26" spans="1:14" x14ac:dyDescent="0.35">
      <c r="A26" s="45">
        <v>17</v>
      </c>
      <c r="B26" s="51">
        <v>31</v>
      </c>
      <c r="C26" s="52">
        <v>2.7714814126160996E-2</v>
      </c>
      <c r="D26" s="52">
        <v>5.981930899017239E-3</v>
      </c>
      <c r="E26" s="52">
        <v>0</v>
      </c>
      <c r="F26" s="52">
        <v>12.510063922012877</v>
      </c>
      <c r="G26" s="52">
        <v>10.664423763098972</v>
      </c>
      <c r="H26" s="52">
        <v>0</v>
      </c>
      <c r="I26" s="52">
        <v>7.4375931158110531E-2</v>
      </c>
      <c r="J26" s="52">
        <v>4.4448001307796327E-4</v>
      </c>
      <c r="K26" s="52">
        <v>0</v>
      </c>
      <c r="L26" s="52">
        <v>0.1867101814003567</v>
      </c>
      <c r="M26" s="58">
        <v>23.469715022708574</v>
      </c>
      <c r="N26" s="53" t="s">
        <v>102</v>
      </c>
    </row>
    <row r="27" spans="1:14" x14ac:dyDescent="0.35">
      <c r="A27" s="45">
        <v>18</v>
      </c>
      <c r="B27" s="51">
        <v>24</v>
      </c>
      <c r="C27" s="52">
        <v>2.7665766394484651E-2</v>
      </c>
      <c r="D27" s="52">
        <v>5.9713444978129523E-3</v>
      </c>
      <c r="E27" s="52">
        <v>0</v>
      </c>
      <c r="F27" s="52">
        <v>0</v>
      </c>
      <c r="G27" s="52">
        <v>0.27538714011542581</v>
      </c>
      <c r="H27" s="52">
        <v>0</v>
      </c>
      <c r="I27" s="52">
        <v>1.9958914428304113E-3</v>
      </c>
      <c r="J27" s="52">
        <v>4.4369340356589072E-4</v>
      </c>
      <c r="K27" s="52">
        <v>0</v>
      </c>
      <c r="L27" s="52">
        <v>0.18635480327463927</v>
      </c>
      <c r="M27" s="58">
        <v>0.49781863912875896</v>
      </c>
      <c r="N27" s="53" t="s">
        <v>103</v>
      </c>
    </row>
    <row r="28" spans="1:14" x14ac:dyDescent="0.35">
      <c r="A28" s="45">
        <v>19</v>
      </c>
      <c r="B28" s="51">
        <v>30</v>
      </c>
      <c r="C28" s="52">
        <v>2.9454715776991817E-2</v>
      </c>
      <c r="D28" s="52">
        <v>0</v>
      </c>
      <c r="E28" s="52">
        <v>0</v>
      </c>
      <c r="F28" s="52">
        <v>41.817934250546983</v>
      </c>
      <c r="G28" s="52">
        <v>0</v>
      </c>
      <c r="H28" s="52">
        <v>0</v>
      </c>
      <c r="I28" s="52">
        <v>6.2633714271994143E-2</v>
      </c>
      <c r="J28" s="52">
        <v>2.8667093881483874E-4</v>
      </c>
      <c r="K28" s="52">
        <v>0</v>
      </c>
      <c r="L28" s="52">
        <v>0.19409633598939552</v>
      </c>
      <c r="M28" s="58">
        <v>42.104405687524178</v>
      </c>
      <c r="N28" s="53" t="s">
        <v>104</v>
      </c>
    </row>
    <row r="29" spans="1:14" x14ac:dyDescent="0.35">
      <c r="A29" s="45">
        <v>20</v>
      </c>
      <c r="B29" s="51">
        <v>23</v>
      </c>
      <c r="C29" s="52">
        <v>2.7543482334795342E-2</v>
      </c>
      <c r="D29" s="52">
        <v>0</v>
      </c>
      <c r="E29" s="52">
        <v>0</v>
      </c>
      <c r="F29" s="52">
        <v>0</v>
      </c>
      <c r="G29" s="52">
        <v>0</v>
      </c>
      <c r="H29" s="52">
        <v>0</v>
      </c>
      <c r="I29" s="52">
        <v>0</v>
      </c>
      <c r="J29" s="52">
        <v>2.6806967002932359E-4</v>
      </c>
      <c r="K29" s="52">
        <v>0</v>
      </c>
      <c r="L29" s="52">
        <v>0.1914483401032544</v>
      </c>
      <c r="M29" s="58">
        <v>0.21925989210807906</v>
      </c>
      <c r="N29" s="53" t="s">
        <v>105</v>
      </c>
    </row>
    <row r="30" spans="1:14" x14ac:dyDescent="0.35">
      <c r="N30" s="2"/>
    </row>
    <row r="31" spans="1:14" x14ac:dyDescent="0.35">
      <c r="N31" s="2"/>
    </row>
    <row r="32" spans="1:14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L5"/>
  </mergeCells>
  <conditionalFormatting sqref="O9:X9">
    <cfRule type="cellIs" dxfId="46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7CCAC-AB6A-4235-BB4B-9C638F16C8C5}">
  <sheetPr>
    <tabColor theme="8"/>
    <pageSetUpPr fitToPage="1"/>
  </sheetPr>
  <dimension ref="A1:Y35"/>
  <sheetViews>
    <sheetView showGridLines="0" zoomScaleNormal="100" workbookViewId="0"/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4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4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597AD-260B-43AF-BC22-94639D308B73}">
  <sheetPr>
    <tabColor theme="3"/>
  </sheetPr>
  <dimension ref="A1:Y43"/>
  <sheetViews>
    <sheetView showGridLines="0" zoomScale="85" zoomScaleNormal="85" workbookViewId="0">
      <selection activeCell="A10" sqref="A10"/>
    </sheetView>
  </sheetViews>
  <sheetFormatPr baseColWidth="10" defaultColWidth="11.3984375" defaultRowHeight="12.75" x14ac:dyDescent="0.35"/>
  <cols>
    <col min="1" max="1" width="18" style="2" bestFit="1" customWidth="1"/>
    <col min="2" max="2" width="6" style="2" customWidth="1"/>
    <col min="3" max="5" width="14.73046875" style="2" customWidth="1"/>
    <col min="6" max="6" width="23" style="2" customWidth="1"/>
    <col min="7" max="8" width="14.73046875" style="2" customWidth="1"/>
    <col min="9" max="9" width="16.86328125" style="2" customWidth="1"/>
    <col min="10" max="10" width="14.73046875" style="2" customWidth="1"/>
    <col min="11" max="11" width="17.73046875" style="1" customWidth="1"/>
    <col min="12" max="12" width="17.265625" style="1" customWidth="1"/>
    <col min="13" max="13" width="21.59765625" style="1" customWidth="1"/>
    <col min="14" max="14" width="14.73046875" style="1" customWidth="1"/>
    <col min="15" max="15" width="72.86328125" style="2" customWidth="1"/>
    <col min="16" max="16384" width="11.3984375" style="2"/>
  </cols>
  <sheetData>
    <row r="1" spans="1:25" ht="15.95" customHeight="1" x14ac:dyDescent="0.35">
      <c r="A1" s="6" t="s">
        <v>1</v>
      </c>
      <c r="B1" s="61" t="s">
        <v>60</v>
      </c>
      <c r="C1" s="62"/>
      <c r="D1" s="62"/>
      <c r="E1" s="62"/>
      <c r="F1" s="62"/>
      <c r="G1" s="62"/>
      <c r="H1" s="62"/>
      <c r="I1" s="62"/>
      <c r="J1" s="62"/>
    </row>
    <row r="2" spans="1:25" ht="15.95" customHeight="1" x14ac:dyDescent="0.35">
      <c r="A2" s="6" t="s">
        <v>2</v>
      </c>
      <c r="B2" s="61" t="s">
        <v>62</v>
      </c>
      <c r="C2" s="62"/>
      <c r="D2" s="62"/>
      <c r="E2" s="62"/>
      <c r="F2" s="62"/>
      <c r="G2" s="62"/>
      <c r="H2" s="62"/>
      <c r="I2" s="62"/>
      <c r="J2" s="62"/>
    </row>
    <row r="3" spans="1:25" ht="15.95" customHeight="1" x14ac:dyDescent="0.35">
      <c r="A3" s="6" t="s">
        <v>0</v>
      </c>
      <c r="B3" s="61" t="s">
        <v>5</v>
      </c>
      <c r="C3" s="62"/>
      <c r="D3" s="62"/>
      <c r="E3" s="62"/>
      <c r="F3" s="62"/>
      <c r="G3" s="62"/>
      <c r="H3" s="62"/>
      <c r="I3" s="62"/>
      <c r="J3" s="62"/>
      <c r="Y3" s="2" t="str">
        <f>"Quelle: "&amp;'Daten GWP'!B3</f>
        <v>Quelle: Quellenangabe</v>
      </c>
    </row>
    <row r="4" spans="1:25" x14ac:dyDescent="0.35">
      <c r="A4" s="6" t="s">
        <v>3</v>
      </c>
      <c r="B4" s="61" t="s">
        <v>4</v>
      </c>
      <c r="C4" s="62"/>
      <c r="D4" s="62"/>
      <c r="E4" s="62"/>
      <c r="F4" s="62"/>
      <c r="G4" s="62"/>
      <c r="H4" s="62"/>
      <c r="I4" s="62"/>
      <c r="J4" s="62"/>
    </row>
    <row r="5" spans="1:25" x14ac:dyDescent="0.35">
      <c r="A5" s="6" t="s">
        <v>6</v>
      </c>
      <c r="B5" s="61" t="s">
        <v>77</v>
      </c>
      <c r="C5" s="62"/>
      <c r="D5" s="62"/>
      <c r="E5" s="62"/>
      <c r="F5" s="62"/>
      <c r="G5" s="62"/>
      <c r="H5" s="62"/>
      <c r="I5" s="62"/>
      <c r="J5" s="62"/>
    </row>
    <row r="6" spans="1:25" x14ac:dyDescent="0.35">
      <c r="A6" s="7" t="s">
        <v>7</v>
      </c>
      <c r="B6" s="59" t="s">
        <v>16</v>
      </c>
      <c r="C6" s="60"/>
      <c r="D6" s="60"/>
      <c r="E6" s="60"/>
      <c r="F6" s="60"/>
      <c r="G6" s="60"/>
      <c r="H6" s="60"/>
      <c r="I6" s="60"/>
      <c r="J6" s="60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</row>
    <row r="9" spans="1:25" ht="30" customHeight="1" x14ac:dyDescent="0.35">
      <c r="A9" s="44" t="s">
        <v>84</v>
      </c>
      <c r="B9" s="47" t="s">
        <v>15</v>
      </c>
      <c r="C9" s="48" t="s">
        <v>8</v>
      </c>
      <c r="D9" s="48" t="s">
        <v>17</v>
      </c>
      <c r="E9" s="48" t="s">
        <v>18</v>
      </c>
      <c r="F9" s="48" t="s">
        <v>10</v>
      </c>
      <c r="G9" s="48" t="s">
        <v>19</v>
      </c>
      <c r="H9" s="48" t="s">
        <v>20</v>
      </c>
      <c r="I9" s="49" t="s">
        <v>21</v>
      </c>
      <c r="J9" s="48" t="s">
        <v>9</v>
      </c>
      <c r="K9" s="48" t="s">
        <v>11</v>
      </c>
      <c r="L9" s="49" t="s">
        <v>12</v>
      </c>
      <c r="M9" s="49" t="s">
        <v>59</v>
      </c>
      <c r="N9" s="49" t="s">
        <v>13</v>
      </c>
      <c r="O9" s="50" t="s">
        <v>85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35">
      <c r="A10" s="45">
        <v>1</v>
      </c>
      <c r="B10" s="51">
        <v>42</v>
      </c>
      <c r="C10" s="55">
        <v>0.42369855824856495</v>
      </c>
      <c r="D10" s="55">
        <v>0.24637621881837077</v>
      </c>
      <c r="E10" s="55">
        <v>2.6714666758746057E-2</v>
      </c>
      <c r="F10" s="55">
        <v>0</v>
      </c>
      <c r="G10" s="55">
        <v>12.511816573933226</v>
      </c>
      <c r="H10" s="55">
        <v>3.1771339526303959</v>
      </c>
      <c r="I10" s="55">
        <v>1.6497817594968451E-2</v>
      </c>
      <c r="J10" s="55">
        <v>0.78846195203131453</v>
      </c>
      <c r="K10" s="55">
        <v>0</v>
      </c>
      <c r="L10" s="55">
        <v>0.49268810014676223</v>
      </c>
      <c r="M10" s="55">
        <v>70.875</v>
      </c>
      <c r="N10" s="55">
        <v>17.683387840162347</v>
      </c>
      <c r="O10" s="53" t="s">
        <v>86</v>
      </c>
    </row>
    <row r="11" spans="1:25" x14ac:dyDescent="0.35">
      <c r="A11" s="46">
        <v>2</v>
      </c>
      <c r="B11" s="51">
        <v>41</v>
      </c>
      <c r="C11" s="55">
        <v>0.42369855824856495</v>
      </c>
      <c r="D11" s="55">
        <v>0.24637621881837077</v>
      </c>
      <c r="E11" s="55">
        <v>2.6714666758746057E-2</v>
      </c>
      <c r="F11" s="55">
        <v>0</v>
      </c>
      <c r="G11" s="55">
        <v>5.5225726039765775</v>
      </c>
      <c r="H11" s="55">
        <v>3.1771339526303959</v>
      </c>
      <c r="I11" s="55">
        <v>7.2819478240427841E-3</v>
      </c>
      <c r="J11" s="55">
        <v>0.78846195203131453</v>
      </c>
      <c r="K11" s="55">
        <v>0</v>
      </c>
      <c r="L11" s="55">
        <v>0.49268810014676223</v>
      </c>
      <c r="M11" s="55">
        <v>70.875</v>
      </c>
      <c r="N11" s="55">
        <v>10.684928000434773</v>
      </c>
      <c r="O11" s="53" t="s">
        <v>87</v>
      </c>
    </row>
    <row r="12" spans="1:25" x14ac:dyDescent="0.35">
      <c r="A12" s="46">
        <v>3</v>
      </c>
      <c r="B12" s="51">
        <v>40</v>
      </c>
      <c r="C12" s="55">
        <v>0.42868745079289217</v>
      </c>
      <c r="D12" s="55">
        <v>0.31978554040034768</v>
      </c>
      <c r="E12" s="55">
        <v>1.5647864913587426</v>
      </c>
      <c r="F12" s="55">
        <v>0</v>
      </c>
      <c r="G12" s="55">
        <v>5.7459717195863131</v>
      </c>
      <c r="H12" s="55">
        <v>1.9361275229400449E-3</v>
      </c>
      <c r="I12" s="55">
        <v>7.3784380266108838E-3</v>
      </c>
      <c r="J12" s="55">
        <v>9.5212593418623939E-2</v>
      </c>
      <c r="K12" s="55">
        <v>0</v>
      </c>
      <c r="L12" s="55">
        <v>0.49268810014676223</v>
      </c>
      <c r="M12" s="55">
        <v>0</v>
      </c>
      <c r="N12" s="55">
        <v>8.6564464612532355</v>
      </c>
      <c r="O12" s="53" t="s">
        <v>88</v>
      </c>
    </row>
    <row r="13" spans="1:25" x14ac:dyDescent="0.35">
      <c r="A13" s="46">
        <v>4</v>
      </c>
      <c r="B13" s="51">
        <v>37</v>
      </c>
      <c r="C13" s="55">
        <v>0.42496812952485413</v>
      </c>
      <c r="D13" s="55">
        <v>0.24711446105328785</v>
      </c>
      <c r="E13" s="55">
        <v>3.4558720798329676</v>
      </c>
      <c r="F13" s="55">
        <v>0</v>
      </c>
      <c r="G13" s="55">
        <v>11.059113832941787</v>
      </c>
      <c r="H13" s="55">
        <v>0.88936608547991469</v>
      </c>
      <c r="I13" s="55">
        <v>1.4191574669834409E-2</v>
      </c>
      <c r="J13" s="55">
        <v>0.40590012224859179</v>
      </c>
      <c r="K13" s="55">
        <v>0</v>
      </c>
      <c r="L13" s="55">
        <v>0.56437270520325133</v>
      </c>
      <c r="M13" s="55">
        <v>0</v>
      </c>
      <c r="N13" s="55">
        <v>17.060898990954488</v>
      </c>
      <c r="O13" s="53" t="s">
        <v>89</v>
      </c>
    </row>
    <row r="14" spans="1:25" x14ac:dyDescent="0.35">
      <c r="A14" s="46">
        <v>5</v>
      </c>
      <c r="B14" s="51">
        <v>36</v>
      </c>
      <c r="C14" s="55">
        <v>0.43231641340374261</v>
      </c>
      <c r="D14" s="55">
        <v>0.2513874102093302</v>
      </c>
      <c r="E14" s="55">
        <v>3.5156288647008731</v>
      </c>
      <c r="F14" s="55">
        <v>0</v>
      </c>
      <c r="G14" s="55">
        <v>8.8015744672132499</v>
      </c>
      <c r="H14" s="55">
        <v>2.2667397695248397</v>
      </c>
      <c r="I14" s="55">
        <v>2.4990768256983535E-2</v>
      </c>
      <c r="J14" s="55">
        <v>0.41291869403677017</v>
      </c>
      <c r="K14" s="55">
        <v>0</v>
      </c>
      <c r="L14" s="55">
        <v>0.88018275036759619</v>
      </c>
      <c r="M14" s="55">
        <v>0</v>
      </c>
      <c r="N14" s="55">
        <v>16.585739137713386</v>
      </c>
      <c r="O14" s="53" t="s">
        <v>90</v>
      </c>
    </row>
    <row r="15" spans="1:25" x14ac:dyDescent="0.35">
      <c r="A15" s="46">
        <v>6</v>
      </c>
      <c r="B15" s="51">
        <v>35</v>
      </c>
      <c r="C15" s="55">
        <v>0.43231641340374261</v>
      </c>
      <c r="D15" s="55">
        <v>0.2513874102093302</v>
      </c>
      <c r="E15" s="55">
        <v>3.5156288647008731</v>
      </c>
      <c r="F15" s="55">
        <v>0</v>
      </c>
      <c r="G15" s="55">
        <v>5.8230011764573231</v>
      </c>
      <c r="H15" s="55">
        <v>1.5413343260842665</v>
      </c>
      <c r="I15" s="55">
        <v>1.7163033950518731E-2</v>
      </c>
      <c r="J15" s="55">
        <v>0.41291869403677017</v>
      </c>
      <c r="K15" s="55">
        <v>0</v>
      </c>
      <c r="L15" s="55">
        <v>0.88018275036759619</v>
      </c>
      <c r="M15" s="55">
        <v>0</v>
      </c>
      <c r="N15" s="55">
        <v>12.873932669210422</v>
      </c>
      <c r="O15" s="53" t="s">
        <v>91</v>
      </c>
    </row>
    <row r="16" spans="1:25" x14ac:dyDescent="0.35">
      <c r="A16" s="46">
        <v>7</v>
      </c>
      <c r="B16" s="51">
        <v>34</v>
      </c>
      <c r="C16" s="55">
        <v>0.43231641340374261</v>
      </c>
      <c r="D16" s="55">
        <v>0.2513874102093302</v>
      </c>
      <c r="E16" s="55">
        <v>3.5156288647008731</v>
      </c>
      <c r="F16" s="55">
        <v>0</v>
      </c>
      <c r="G16" s="55">
        <v>10.706805334589154</v>
      </c>
      <c r="H16" s="55">
        <v>2.8340654732521569</v>
      </c>
      <c r="I16" s="55">
        <v>3.1557826950491502E-2</v>
      </c>
      <c r="J16" s="55">
        <v>0.41291869403677017</v>
      </c>
      <c r="K16" s="55">
        <v>0</v>
      </c>
      <c r="L16" s="55">
        <v>0.88018275036759619</v>
      </c>
      <c r="M16" s="55">
        <v>0</v>
      </c>
      <c r="N16" s="55">
        <v>19.064862767510114</v>
      </c>
      <c r="O16" s="53" t="s">
        <v>92</v>
      </c>
    </row>
    <row r="17" spans="1:15" x14ac:dyDescent="0.35">
      <c r="A17" s="46">
        <v>8</v>
      </c>
      <c r="B17" s="51">
        <v>33</v>
      </c>
      <c r="C17" s="55">
        <v>0.42373239653935629</v>
      </c>
      <c r="D17" s="55">
        <v>0.24639589542565243</v>
      </c>
      <c r="E17" s="55">
        <v>3.4458230083238011</v>
      </c>
      <c r="F17" s="55">
        <v>0</v>
      </c>
      <c r="G17" s="55">
        <v>4.5754482490573025</v>
      </c>
      <c r="H17" s="55">
        <v>1.2111100839214937</v>
      </c>
      <c r="I17" s="55">
        <v>5.8714302479683624E-3</v>
      </c>
      <c r="J17" s="55">
        <v>0.404719835692889</v>
      </c>
      <c r="K17" s="55">
        <v>0</v>
      </c>
      <c r="L17" s="55">
        <v>0.49268810014676223</v>
      </c>
      <c r="M17" s="55">
        <v>0</v>
      </c>
      <c r="N17" s="55">
        <v>10.805788999355226</v>
      </c>
      <c r="O17" s="53" t="s">
        <v>93</v>
      </c>
    </row>
    <row r="18" spans="1:15" x14ac:dyDescent="0.35">
      <c r="A18" s="46">
        <v>9</v>
      </c>
      <c r="B18" s="51">
        <v>32</v>
      </c>
      <c r="C18" s="55">
        <v>0.42373239653935629</v>
      </c>
      <c r="D18" s="55">
        <v>0.24639589542565243</v>
      </c>
      <c r="E18" s="55">
        <v>3.4458230083238011</v>
      </c>
      <c r="F18" s="55">
        <v>0</v>
      </c>
      <c r="G18" s="55">
        <v>15.558311840883549</v>
      </c>
      <c r="H18" s="55">
        <v>4.0089882762294451</v>
      </c>
      <c r="I18" s="55">
        <v>1.9245716698849689E-2</v>
      </c>
      <c r="J18" s="55">
        <v>0.404719835692889</v>
      </c>
      <c r="K18" s="55">
        <v>0</v>
      </c>
      <c r="L18" s="55">
        <v>0.49268810014676223</v>
      </c>
      <c r="M18" s="55">
        <v>0</v>
      </c>
      <c r="N18" s="55">
        <v>24.599905069940306</v>
      </c>
      <c r="O18" s="53" t="s">
        <v>94</v>
      </c>
    </row>
    <row r="19" spans="1:15" x14ac:dyDescent="0.35">
      <c r="A19" s="46">
        <v>10</v>
      </c>
      <c r="B19" s="51">
        <v>29</v>
      </c>
      <c r="C19" s="55">
        <v>0.44096654430222887</v>
      </c>
      <c r="D19" s="55">
        <v>0.25641736960277878</v>
      </c>
      <c r="E19" s="55">
        <v>1.460693718852663E-3</v>
      </c>
      <c r="F19" s="55">
        <v>0</v>
      </c>
      <c r="G19" s="55">
        <v>10.921035617727425</v>
      </c>
      <c r="H19" s="55">
        <v>0.5161587035837758</v>
      </c>
      <c r="I19" s="55">
        <v>3.2189261070339745E-2</v>
      </c>
      <c r="J19" s="55">
        <v>0.95369190546459492</v>
      </c>
      <c r="K19" s="55">
        <v>0</v>
      </c>
      <c r="L19" s="55">
        <v>1.3819749857630195</v>
      </c>
      <c r="M19" s="55">
        <v>70.875</v>
      </c>
      <c r="N19" s="55">
        <v>14.503895081233013</v>
      </c>
      <c r="O19" s="53" t="s">
        <v>95</v>
      </c>
    </row>
    <row r="20" spans="1:15" x14ac:dyDescent="0.35">
      <c r="A20" s="46">
        <v>11</v>
      </c>
      <c r="B20" s="51">
        <v>28</v>
      </c>
      <c r="C20" s="55">
        <v>0.44096654430222887</v>
      </c>
      <c r="D20" s="55">
        <v>0.25641736960277878</v>
      </c>
      <c r="E20" s="55">
        <v>1.460693718852663E-3</v>
      </c>
      <c r="F20" s="55">
        <v>0</v>
      </c>
      <c r="G20" s="55">
        <v>8.7416091513188796</v>
      </c>
      <c r="H20" s="55">
        <v>0.39839445957862241</v>
      </c>
      <c r="I20" s="55">
        <v>2.4802306359400242E-2</v>
      </c>
      <c r="J20" s="55">
        <v>0.95369190546459492</v>
      </c>
      <c r="K20" s="55">
        <v>0</v>
      </c>
      <c r="L20" s="55">
        <v>1.3819749857630195</v>
      </c>
      <c r="M20" s="55">
        <v>70.875</v>
      </c>
      <c r="N20" s="55">
        <v>12.199317416108375</v>
      </c>
      <c r="O20" s="53" t="s">
        <v>96</v>
      </c>
    </row>
    <row r="21" spans="1:15" x14ac:dyDescent="0.35">
      <c r="A21" s="46">
        <v>12</v>
      </c>
      <c r="B21" s="51">
        <v>27</v>
      </c>
      <c r="C21" s="55">
        <v>0.42860921444724848</v>
      </c>
      <c r="D21" s="55">
        <v>0.24923171332642349</v>
      </c>
      <c r="E21" s="55">
        <v>1.4197602867495104E-3</v>
      </c>
      <c r="F21" s="55">
        <v>0</v>
      </c>
      <c r="G21" s="55">
        <v>8.4877132118830634</v>
      </c>
      <c r="H21" s="55">
        <v>0.38721019757353303</v>
      </c>
      <c r="I21" s="55">
        <v>2.4107186775908375E-2</v>
      </c>
      <c r="J21" s="55">
        <v>0.92696632818866331</v>
      </c>
      <c r="K21" s="55">
        <v>0.55620556353410566</v>
      </c>
      <c r="L21" s="55">
        <v>0.6651289351981291</v>
      </c>
      <c r="M21" s="55">
        <v>70.875</v>
      </c>
      <c r="N21" s="55">
        <v>11.726592111213824</v>
      </c>
      <c r="O21" s="53" t="s">
        <v>97</v>
      </c>
    </row>
    <row r="22" spans="1:15" x14ac:dyDescent="0.35">
      <c r="A22" s="46">
        <v>13</v>
      </c>
      <c r="B22" s="51">
        <v>26</v>
      </c>
      <c r="C22" s="55">
        <v>0.42373239653935618</v>
      </c>
      <c r="D22" s="55">
        <v>0.24639589542565229</v>
      </c>
      <c r="E22" s="55">
        <v>1.4036059154528852E-3</v>
      </c>
      <c r="F22" s="55">
        <v>0</v>
      </c>
      <c r="G22" s="55">
        <v>15.55831184088354</v>
      </c>
      <c r="H22" s="55">
        <v>0.71005181830137265</v>
      </c>
      <c r="I22" s="55">
        <v>1.9245716698849689E-2</v>
      </c>
      <c r="J22" s="55">
        <v>0.91641908413290019</v>
      </c>
      <c r="K22" s="55">
        <v>0</v>
      </c>
      <c r="L22" s="55">
        <v>0.49268810014676223</v>
      </c>
      <c r="M22" s="55">
        <v>70.875</v>
      </c>
      <c r="N22" s="55">
        <v>18.368248458043887</v>
      </c>
      <c r="O22" s="53" t="s">
        <v>98</v>
      </c>
    </row>
    <row r="23" spans="1:15" x14ac:dyDescent="0.35">
      <c r="A23" s="46">
        <v>14</v>
      </c>
      <c r="B23" s="51">
        <v>25</v>
      </c>
      <c r="C23" s="55">
        <v>0.42868745079289217</v>
      </c>
      <c r="D23" s="55">
        <v>0.24927720693181521</v>
      </c>
      <c r="E23" s="55">
        <v>1.5647864913587426</v>
      </c>
      <c r="F23" s="55">
        <v>0</v>
      </c>
      <c r="G23" s="55">
        <v>5.7414434116068964</v>
      </c>
      <c r="H23" s="55">
        <v>1.9361275229400449E-3</v>
      </c>
      <c r="I23" s="55">
        <v>7.367690044544354E-3</v>
      </c>
      <c r="J23" s="55">
        <v>0.43707535549259896</v>
      </c>
      <c r="K23" s="55">
        <v>0</v>
      </c>
      <c r="L23" s="55">
        <v>0.49268810014676223</v>
      </c>
      <c r="M23" s="55">
        <v>0</v>
      </c>
      <c r="N23" s="55">
        <v>8.9232618338971932</v>
      </c>
      <c r="O23" s="53" t="s">
        <v>99</v>
      </c>
    </row>
    <row r="24" spans="1:15" x14ac:dyDescent="0.35">
      <c r="A24" s="45">
        <v>15</v>
      </c>
      <c r="B24" s="54">
        <v>39</v>
      </c>
      <c r="C24" s="55">
        <v>0.44754663462929678</v>
      </c>
      <c r="D24" s="55">
        <v>0.14041956907810874</v>
      </c>
      <c r="E24" s="55">
        <v>0</v>
      </c>
      <c r="F24" s="55">
        <v>1.8951814485638587</v>
      </c>
      <c r="G24" s="55">
        <v>1.1334079203152374</v>
      </c>
      <c r="H24" s="55">
        <v>0</v>
      </c>
      <c r="I24" s="55">
        <v>7.9075290496456833E-3</v>
      </c>
      <c r="J24" s="55">
        <v>0.2789305270548561</v>
      </c>
      <c r="K24" s="55">
        <v>0</v>
      </c>
      <c r="L24" s="55">
        <v>0.78614148784707139</v>
      </c>
      <c r="M24" s="55">
        <v>0</v>
      </c>
      <c r="N24" s="55">
        <v>4.6895351165380745</v>
      </c>
      <c r="O24" s="53" t="s">
        <v>100</v>
      </c>
    </row>
    <row r="25" spans="1:15" x14ac:dyDescent="0.35">
      <c r="A25" s="45">
        <v>16</v>
      </c>
      <c r="B25" s="54">
        <v>38</v>
      </c>
      <c r="C25" s="55">
        <v>0.44858276022822313</v>
      </c>
      <c r="D25" s="55">
        <v>0.14074465768084682</v>
      </c>
      <c r="E25" s="55">
        <v>0</v>
      </c>
      <c r="F25" s="55">
        <v>2.3809094812592229E-2</v>
      </c>
      <c r="G25" s="55">
        <v>1.069537233516098</v>
      </c>
      <c r="H25" s="55">
        <v>0</v>
      </c>
      <c r="I25" s="55">
        <v>7.9258359536387834E-3</v>
      </c>
      <c r="J25" s="55">
        <v>0.27957628559048392</v>
      </c>
      <c r="K25" s="55">
        <v>0</v>
      </c>
      <c r="L25" s="55">
        <v>0.78780406350742105</v>
      </c>
      <c r="M25" s="55">
        <v>0</v>
      </c>
      <c r="N25" s="55">
        <v>2.7579799312893041</v>
      </c>
      <c r="O25" s="53" t="s">
        <v>101</v>
      </c>
    </row>
    <row r="26" spans="1:15" x14ac:dyDescent="0.35">
      <c r="A26" s="45">
        <v>17</v>
      </c>
      <c r="B26" s="51">
        <v>31</v>
      </c>
      <c r="C26" s="55">
        <v>0.4404274949986916</v>
      </c>
      <c r="D26" s="55">
        <v>0.13818591018809215</v>
      </c>
      <c r="E26" s="55">
        <v>0</v>
      </c>
      <c r="F26" s="55">
        <v>1.8650347324147478</v>
      </c>
      <c r="G26" s="55">
        <v>8.3135105541055641</v>
      </c>
      <c r="H26" s="55">
        <v>0</v>
      </c>
      <c r="I26" s="55">
        <v>5.6871749010556007E-2</v>
      </c>
      <c r="J26" s="55">
        <v>0.27449356961691951</v>
      </c>
      <c r="K26" s="55">
        <v>0</v>
      </c>
      <c r="L26" s="55">
        <v>0.50115050565666874</v>
      </c>
      <c r="M26" s="55">
        <v>0</v>
      </c>
      <c r="N26" s="55">
        <v>11.58967451599124</v>
      </c>
      <c r="O26" s="53" t="s">
        <v>102</v>
      </c>
    </row>
    <row r="27" spans="1:15" x14ac:dyDescent="0.35">
      <c r="A27" s="45">
        <v>18</v>
      </c>
      <c r="B27" s="51">
        <v>24</v>
      </c>
      <c r="C27" s="55">
        <v>0.4398813609910795</v>
      </c>
      <c r="D27" s="55">
        <v>0.13794135846880184</v>
      </c>
      <c r="E27" s="55">
        <v>0</v>
      </c>
      <c r="F27" s="55">
        <v>1.94234607702032E-2</v>
      </c>
      <c r="G27" s="55">
        <v>2.9637561693130787</v>
      </c>
      <c r="H27" s="55">
        <v>0</v>
      </c>
      <c r="I27" s="55">
        <v>2.1480071925248433E-2</v>
      </c>
      <c r="J27" s="55">
        <v>0.27400779017462612</v>
      </c>
      <c r="K27" s="55">
        <v>0</v>
      </c>
      <c r="L27" s="55">
        <v>0.5001966319789356</v>
      </c>
      <c r="M27" s="55">
        <v>0</v>
      </c>
      <c r="N27" s="55">
        <v>4.356686843621973</v>
      </c>
      <c r="O27" s="53" t="s">
        <v>103</v>
      </c>
    </row>
    <row r="28" spans="1:15" x14ac:dyDescent="0.35">
      <c r="A28" s="45">
        <v>19</v>
      </c>
      <c r="B28" s="51">
        <v>30</v>
      </c>
      <c r="C28" s="55">
        <v>0.48659593683376012</v>
      </c>
      <c r="D28" s="55">
        <v>0</v>
      </c>
      <c r="E28" s="55">
        <v>0</v>
      </c>
      <c r="F28" s="55">
        <v>6.4224134683409577</v>
      </c>
      <c r="G28" s="55">
        <v>0</v>
      </c>
      <c r="H28" s="55">
        <v>0</v>
      </c>
      <c r="I28" s="55">
        <v>0.53194214926072003</v>
      </c>
      <c r="J28" s="55">
        <v>4.4798238121188695E-2</v>
      </c>
      <c r="K28" s="55">
        <v>0</v>
      </c>
      <c r="L28" s="55">
        <v>0.52097575074717595</v>
      </c>
      <c r="M28" s="55">
        <v>0</v>
      </c>
      <c r="N28" s="55">
        <v>8.0067255433038031</v>
      </c>
      <c r="O28" s="53" t="s">
        <v>104</v>
      </c>
    </row>
    <row r="29" spans="1:15" x14ac:dyDescent="0.35">
      <c r="A29" s="45">
        <v>20</v>
      </c>
      <c r="B29" s="51">
        <v>23</v>
      </c>
      <c r="C29" s="55">
        <v>0.45568020394592312</v>
      </c>
      <c r="D29" s="55">
        <v>0</v>
      </c>
      <c r="E29" s="55">
        <v>0</v>
      </c>
      <c r="F29" s="55">
        <v>5.4789889645545889E-2</v>
      </c>
      <c r="G29" s="55">
        <v>0</v>
      </c>
      <c r="H29" s="55">
        <v>0</v>
      </c>
      <c r="I29" s="55">
        <v>0</v>
      </c>
      <c r="J29" s="55">
        <v>4.1891406783994889E-2</v>
      </c>
      <c r="K29" s="55">
        <v>0</v>
      </c>
      <c r="L29" s="55">
        <v>0.51386824076907334</v>
      </c>
      <c r="M29" s="55">
        <v>0</v>
      </c>
      <c r="N29" s="55">
        <v>1.0662297411445372</v>
      </c>
      <c r="O29" s="53" t="s">
        <v>105</v>
      </c>
    </row>
    <row r="40" spans="2:3" x14ac:dyDescent="0.35">
      <c r="B40" s="2" t="s">
        <v>106</v>
      </c>
    </row>
    <row r="41" spans="2:3" x14ac:dyDescent="0.35">
      <c r="B41" s="2">
        <v>95</v>
      </c>
      <c r="C41" s="2" t="s">
        <v>107</v>
      </c>
    </row>
    <row r="42" spans="2:3" x14ac:dyDescent="0.35">
      <c r="B42" s="56">
        <v>0</v>
      </c>
      <c r="C42" s="56">
        <v>95</v>
      </c>
    </row>
    <row r="43" spans="2:3" x14ac:dyDescent="0.35">
      <c r="B43" s="56">
        <v>1</v>
      </c>
      <c r="C43" s="56">
        <v>95</v>
      </c>
    </row>
  </sheetData>
  <sheetProtection selectLockedCells="1"/>
  <sortState xmlns:xlrd2="http://schemas.microsoft.com/office/spreadsheetml/2017/richdata2" ref="A10:N29">
    <sortCondition ref="A10:A29"/>
  </sortState>
  <mergeCells count="6">
    <mergeCell ref="B6:J6"/>
    <mergeCell ref="B1:J1"/>
    <mergeCell ref="B2:J2"/>
    <mergeCell ref="B3:J3"/>
    <mergeCell ref="B4:J4"/>
    <mergeCell ref="B5:J5"/>
  </mergeCells>
  <conditionalFormatting sqref="P9:Y9">
    <cfRule type="cellIs" dxfId="191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40FE3-90EE-4E85-9F8A-C75BCCA5753A}">
  <sheetPr>
    <tabColor theme="3"/>
  </sheetPr>
  <dimension ref="A1:Z59"/>
  <sheetViews>
    <sheetView showGridLines="0" zoomScale="115" zoomScaleNormal="115" workbookViewId="0">
      <selection activeCell="A9" sqref="A9:A29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59765625" style="2" customWidth="1"/>
    <col min="6" max="6" width="23.1328125" style="2" customWidth="1"/>
    <col min="7" max="7" width="16.59765625" style="2" customWidth="1"/>
    <col min="8" max="8" width="14.59765625" style="2" customWidth="1"/>
    <col min="9" max="9" width="16.73046875" style="2" customWidth="1"/>
    <col min="10" max="10" width="28.1328125" style="2" customWidth="1"/>
    <col min="11" max="11" width="14.59765625" style="2" customWidth="1"/>
    <col min="12" max="12" width="17.59765625" style="2" customWidth="1"/>
    <col min="13" max="13" width="17.265625" style="1" customWidth="1"/>
    <col min="14" max="14" width="16.59765625" style="1" customWidth="1"/>
    <col min="15" max="15" width="72.86328125" style="1" customWidth="1"/>
    <col min="16" max="16384" width="11.3984375" style="2"/>
  </cols>
  <sheetData>
    <row r="1" spans="1:26" ht="15.95" customHeight="1" x14ac:dyDescent="0.35">
      <c r="A1" s="6" t="s">
        <v>1</v>
      </c>
      <c r="B1" s="61" t="s">
        <v>60</v>
      </c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26" ht="15.95" customHeight="1" x14ac:dyDescent="0.35">
      <c r="A2" s="6" t="s">
        <v>2</v>
      </c>
      <c r="B2" s="61" t="s">
        <v>70</v>
      </c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26" ht="15.95" customHeight="1" x14ac:dyDescent="6.25">
      <c r="A3" s="6" t="s">
        <v>0</v>
      </c>
      <c r="B3" s="61" t="s">
        <v>5</v>
      </c>
      <c r="C3" s="62"/>
      <c r="D3" s="62"/>
      <c r="E3" s="62"/>
      <c r="F3" s="62"/>
      <c r="G3" s="62"/>
      <c r="H3" s="62"/>
      <c r="I3" s="62"/>
      <c r="J3" s="62"/>
      <c r="K3" s="62"/>
      <c r="L3" s="62"/>
      <c r="O3" s="33"/>
      <c r="Z3" s="2" t="str">
        <f>"Quelle: "&amp;'Daten Wasser'!B3</f>
        <v>Quelle: Quellenangabe</v>
      </c>
    </row>
    <row r="4" spans="1:26" x14ac:dyDescent="0.35">
      <c r="A4" s="6" t="s">
        <v>3</v>
      </c>
      <c r="B4" s="61" t="s">
        <v>4</v>
      </c>
      <c r="C4" s="62"/>
      <c r="D4" s="62"/>
      <c r="E4" s="62"/>
      <c r="F4" s="62"/>
      <c r="G4" s="62"/>
      <c r="H4" s="62"/>
      <c r="I4" s="62"/>
      <c r="J4" s="62"/>
      <c r="K4" s="62"/>
      <c r="L4" s="62"/>
    </row>
    <row r="5" spans="1:26" x14ac:dyDescent="0.35">
      <c r="A5" s="6" t="s">
        <v>6</v>
      </c>
      <c r="B5" s="61" t="s">
        <v>75</v>
      </c>
      <c r="C5" s="62"/>
      <c r="D5" s="62"/>
      <c r="E5" s="62"/>
      <c r="F5" s="62"/>
      <c r="G5" s="62"/>
      <c r="H5" s="62"/>
      <c r="I5" s="62"/>
      <c r="J5" s="62"/>
      <c r="K5" s="62"/>
      <c r="L5" s="62"/>
    </row>
    <row r="6" spans="1:26" x14ac:dyDescent="0.35">
      <c r="A6" s="7" t="s">
        <v>7</v>
      </c>
      <c r="B6" s="59" t="s">
        <v>16</v>
      </c>
      <c r="C6" s="60"/>
      <c r="D6" s="60"/>
      <c r="E6" s="60"/>
      <c r="F6" s="60"/>
      <c r="G6" s="60"/>
      <c r="H6" s="60"/>
      <c r="I6" s="60"/>
      <c r="J6" s="60"/>
      <c r="K6" s="60"/>
      <c r="L6" s="60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44" t="s">
        <v>84</v>
      </c>
      <c r="B9" s="47" t="s">
        <v>15</v>
      </c>
      <c r="C9" s="48" t="s">
        <v>8</v>
      </c>
      <c r="D9" s="48" t="s">
        <v>17</v>
      </c>
      <c r="E9" s="48" t="s">
        <v>18</v>
      </c>
      <c r="F9" s="48" t="s">
        <v>10</v>
      </c>
      <c r="G9" s="48" t="s">
        <v>19</v>
      </c>
      <c r="H9" s="48" t="s">
        <v>20</v>
      </c>
      <c r="I9" s="49" t="s">
        <v>21</v>
      </c>
      <c r="J9" s="49" t="s">
        <v>58</v>
      </c>
      <c r="K9" s="48" t="s">
        <v>9</v>
      </c>
      <c r="L9" s="48" t="s">
        <v>11</v>
      </c>
      <c r="M9" s="49" t="s">
        <v>12</v>
      </c>
      <c r="N9" s="49" t="s">
        <v>13</v>
      </c>
      <c r="O9" s="50" t="s">
        <v>85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35">
      <c r="A10" s="45">
        <v>1</v>
      </c>
      <c r="B10" s="51">
        <v>42</v>
      </c>
      <c r="C10" s="52">
        <v>6.0387255023274315</v>
      </c>
      <c r="D10" s="52">
        <v>4.7234263344669101</v>
      </c>
      <c r="E10" s="52">
        <v>0.84333603481177655</v>
      </c>
      <c r="F10" s="52">
        <v>0</v>
      </c>
      <c r="G10" s="52">
        <v>95.607351736426935</v>
      </c>
      <c r="H10" s="52">
        <v>0</v>
      </c>
      <c r="I10" s="52">
        <v>0.12606583867059651</v>
      </c>
      <c r="J10" s="52">
        <v>197.09692293977855</v>
      </c>
      <c r="K10" s="52">
        <v>3.5035297533251537</v>
      </c>
      <c r="L10" s="52">
        <v>0</v>
      </c>
      <c r="M10" s="52">
        <v>5.7250231980597936</v>
      </c>
      <c r="N10" s="52">
        <v>313.6643813378671</v>
      </c>
      <c r="O10" s="53" t="s">
        <v>86</v>
      </c>
    </row>
    <row r="11" spans="1:26" x14ac:dyDescent="0.35">
      <c r="A11" s="46">
        <v>2</v>
      </c>
      <c r="B11" s="51">
        <v>41</v>
      </c>
      <c r="C11" s="52">
        <v>6.0387255023274315</v>
      </c>
      <c r="D11" s="52">
        <v>4.7234263344669101</v>
      </c>
      <c r="E11" s="52">
        <v>0.84333603481177655</v>
      </c>
      <c r="F11" s="52">
        <v>0</v>
      </c>
      <c r="G11" s="52">
        <v>70.314960933109703</v>
      </c>
      <c r="H11" s="52">
        <v>0</v>
      </c>
      <c r="I11" s="52">
        <v>9.2715825301385779E-2</v>
      </c>
      <c r="J11" s="52">
        <v>197.09692293977855</v>
      </c>
      <c r="K11" s="52">
        <v>3.5035297533251546</v>
      </c>
      <c r="L11" s="52">
        <v>0</v>
      </c>
      <c r="M11" s="52">
        <v>5.7250231980597936</v>
      </c>
      <c r="N11" s="52">
        <v>288.33864052118065</v>
      </c>
      <c r="O11" s="53" t="s">
        <v>87</v>
      </c>
    </row>
    <row r="12" spans="1:26" x14ac:dyDescent="0.35">
      <c r="A12" s="46">
        <v>3</v>
      </c>
      <c r="B12" s="51">
        <v>40</v>
      </c>
      <c r="C12" s="52">
        <v>6.1098292435351738</v>
      </c>
      <c r="D12" s="52">
        <v>2.3565129456936633</v>
      </c>
      <c r="E12" s="52">
        <v>15.700235290374838</v>
      </c>
      <c r="F12" s="52">
        <v>0</v>
      </c>
      <c r="G12" s="52">
        <v>73.15934184270229</v>
      </c>
      <c r="H12" s="52">
        <v>2.4651324826226791E-2</v>
      </c>
      <c r="I12" s="52">
        <v>9.3944365931004414E-2</v>
      </c>
      <c r="J12" s="52">
        <v>202.55810139676723</v>
      </c>
      <c r="K12" s="52">
        <v>0.55526400181907487</v>
      </c>
      <c r="L12" s="52">
        <v>0</v>
      </c>
      <c r="M12" s="52">
        <v>5.7250231980597936</v>
      </c>
      <c r="N12" s="52">
        <v>306.28290360970925</v>
      </c>
      <c r="O12" s="53" t="s">
        <v>88</v>
      </c>
    </row>
    <row r="13" spans="1:26" x14ac:dyDescent="0.35">
      <c r="A13" s="46">
        <v>4</v>
      </c>
      <c r="B13" s="51">
        <v>37</v>
      </c>
      <c r="C13" s="52">
        <v>6.0568199524828454</v>
      </c>
      <c r="D13" s="52">
        <v>4.737579619351088</v>
      </c>
      <c r="E13" s="52">
        <v>21.758092573019756</v>
      </c>
      <c r="F13" s="52">
        <v>0</v>
      </c>
      <c r="G13" s="52">
        <v>1916.6156769890463</v>
      </c>
      <c r="H13" s="52">
        <v>1682.5411678405326</v>
      </c>
      <c r="I13" s="52">
        <v>2.459491321297846</v>
      </c>
      <c r="J13" s="52">
        <v>197.68750458594633</v>
      </c>
      <c r="K13" s="52">
        <v>2.2310627381497232</v>
      </c>
      <c r="L13" s="52">
        <v>0</v>
      </c>
      <c r="M13" s="52">
        <v>6.0340642045461328</v>
      </c>
      <c r="N13" s="52">
        <v>3840.1214598243728</v>
      </c>
      <c r="O13" s="53" t="s">
        <v>89</v>
      </c>
    </row>
    <row r="14" spans="1:26" x14ac:dyDescent="0.35">
      <c r="A14" s="46">
        <v>5</v>
      </c>
      <c r="B14" s="51">
        <v>36</v>
      </c>
      <c r="C14" s="52">
        <v>6.1615507059723393</v>
      </c>
      <c r="D14" s="52">
        <v>4.8194988916992338</v>
      </c>
      <c r="E14" s="52">
        <v>22.134319941101253</v>
      </c>
      <c r="F14" s="52">
        <v>0</v>
      </c>
      <c r="G14" s="52">
        <v>101.69850976373088</v>
      </c>
      <c r="H14" s="52">
        <v>25.944085113537767</v>
      </c>
      <c r="I14" s="52">
        <v>0.28502622737004407</v>
      </c>
      <c r="J14" s="52">
        <v>0</v>
      </c>
      <c r="K14" s="52">
        <v>2.2696408836917539</v>
      </c>
      <c r="L14" s="52">
        <v>0</v>
      </c>
      <c r="M14" s="52">
        <v>8.6559043368397379</v>
      </c>
      <c r="N14" s="52">
        <v>171.96853586394303</v>
      </c>
      <c r="O14" s="53" t="s">
        <v>90</v>
      </c>
    </row>
    <row r="15" spans="1:26" x14ac:dyDescent="0.35">
      <c r="A15" s="46">
        <v>6</v>
      </c>
      <c r="B15" s="51">
        <v>35</v>
      </c>
      <c r="C15" s="52">
        <v>6.1615507059723393</v>
      </c>
      <c r="D15" s="52">
        <v>4.8194988916992338</v>
      </c>
      <c r="E15" s="52">
        <v>22.134319941101253</v>
      </c>
      <c r="F15" s="52">
        <v>0</v>
      </c>
      <c r="G15" s="52">
        <v>74.144464694961002</v>
      </c>
      <c r="H15" s="52">
        <v>19.62586045586453</v>
      </c>
      <c r="I15" s="52">
        <v>0.21853747341621896</v>
      </c>
      <c r="J15" s="52">
        <v>0</v>
      </c>
      <c r="K15" s="52">
        <v>2.2696408836917539</v>
      </c>
      <c r="L15" s="52">
        <v>0</v>
      </c>
      <c r="M15" s="52">
        <v>8.6559043368397379</v>
      </c>
      <c r="N15" s="52">
        <v>138.02977738354608</v>
      </c>
      <c r="O15" s="53" t="s">
        <v>91</v>
      </c>
    </row>
    <row r="16" spans="1:26" x14ac:dyDescent="0.35">
      <c r="A16" s="46">
        <v>7</v>
      </c>
      <c r="B16" s="51">
        <v>34</v>
      </c>
      <c r="C16" s="52">
        <v>6.1615507059723393</v>
      </c>
      <c r="D16" s="52">
        <v>4.8194988916992338</v>
      </c>
      <c r="E16" s="52">
        <v>22.134319941101253</v>
      </c>
      <c r="F16" s="52">
        <v>0</v>
      </c>
      <c r="G16" s="52">
        <v>114.28824333681301</v>
      </c>
      <c r="H16" s="52">
        <v>30.251821558118543</v>
      </c>
      <c r="I16" s="52">
        <v>0.33685945461688083</v>
      </c>
      <c r="J16" s="52">
        <v>0</v>
      </c>
      <c r="K16" s="52">
        <v>2.2696408836917539</v>
      </c>
      <c r="L16" s="52">
        <v>0</v>
      </c>
      <c r="M16" s="52">
        <v>8.6559043368397379</v>
      </c>
      <c r="N16" s="52">
        <v>188.91783910885275</v>
      </c>
      <c r="O16" s="53" t="s">
        <v>92</v>
      </c>
    </row>
    <row r="17" spans="1:15" x14ac:dyDescent="0.35">
      <c r="A17" s="46">
        <v>8</v>
      </c>
      <c r="B17" s="51">
        <v>33</v>
      </c>
      <c r="C17" s="52">
        <v>6.0392077795161949</v>
      </c>
      <c r="D17" s="52">
        <v>4.7238035665124896</v>
      </c>
      <c r="E17" s="52">
        <v>21.694823845729378</v>
      </c>
      <c r="F17" s="52">
        <v>0</v>
      </c>
      <c r="G17" s="52">
        <v>39.26463389585907</v>
      </c>
      <c r="H17" s="52">
        <v>10.393253614562969</v>
      </c>
      <c r="I17" s="52">
        <v>5.0386223727707978E-2</v>
      </c>
      <c r="J17" s="52">
        <v>197.11266390198551</v>
      </c>
      <c r="K17" s="52">
        <v>2.2245751979632873</v>
      </c>
      <c r="L17" s="52">
        <v>0</v>
      </c>
      <c r="M17" s="52">
        <v>5.7250231980597936</v>
      </c>
      <c r="N17" s="52">
        <v>287.22837122391638</v>
      </c>
      <c r="O17" s="53" t="s">
        <v>93</v>
      </c>
    </row>
    <row r="18" spans="1:15" x14ac:dyDescent="0.35">
      <c r="A18" s="46">
        <v>9</v>
      </c>
      <c r="B18" s="51">
        <v>32</v>
      </c>
      <c r="C18" s="52">
        <v>6.0392077795161949</v>
      </c>
      <c r="D18" s="52">
        <v>4.7238035665124896</v>
      </c>
      <c r="E18" s="52">
        <v>21.694823845729378</v>
      </c>
      <c r="F18" s="52">
        <v>0</v>
      </c>
      <c r="G18" s="52">
        <v>179.72518178075123</v>
      </c>
      <c r="H18" s="52">
        <v>45.881867027129594</v>
      </c>
      <c r="I18" s="52">
        <v>0.21949736063955971</v>
      </c>
      <c r="J18" s="52">
        <v>197.11266390198551</v>
      </c>
      <c r="K18" s="52">
        <v>2.2245751979632873</v>
      </c>
      <c r="L18" s="52">
        <v>0</v>
      </c>
      <c r="M18" s="52">
        <v>5.7250231980597936</v>
      </c>
      <c r="N18" s="52">
        <v>463.34664365828701</v>
      </c>
      <c r="O18" s="53" t="s">
        <v>94</v>
      </c>
    </row>
    <row r="19" spans="1:15" x14ac:dyDescent="0.35">
      <c r="A19" s="46">
        <v>10</v>
      </c>
      <c r="B19" s="51">
        <v>29</v>
      </c>
      <c r="C19" s="52">
        <v>6.2848359167388965</v>
      </c>
      <c r="D19" s="52">
        <v>4.9159312615694333</v>
      </c>
      <c r="E19" s="52">
        <v>6.6022740134685778E-3</v>
      </c>
      <c r="F19" s="52">
        <v>0</v>
      </c>
      <c r="G19" s="52">
        <v>116.57501347639183</v>
      </c>
      <c r="H19" s="52">
        <v>5.5096613482849106</v>
      </c>
      <c r="I19" s="52">
        <v>0.34359960670568768</v>
      </c>
      <c r="J19" s="52">
        <v>0</v>
      </c>
      <c r="K19" s="52">
        <v>4.0899301756225119</v>
      </c>
      <c r="L19" s="52">
        <v>0</v>
      </c>
      <c r="M19" s="52">
        <v>10.819191382244107</v>
      </c>
      <c r="N19" s="52">
        <v>148.54476544157083</v>
      </c>
      <c r="O19" s="53" t="s">
        <v>95</v>
      </c>
    </row>
    <row r="20" spans="1:15" x14ac:dyDescent="0.35">
      <c r="A20" s="46">
        <v>11</v>
      </c>
      <c r="B20" s="51">
        <v>28</v>
      </c>
      <c r="C20" s="52">
        <v>6.2848359167388965</v>
      </c>
      <c r="D20" s="52">
        <v>4.9159312615694333</v>
      </c>
      <c r="E20" s="52">
        <v>6.6022740134685778E-3</v>
      </c>
      <c r="F20" s="52">
        <v>0</v>
      </c>
      <c r="G20" s="52">
        <v>101.03085110833328</v>
      </c>
      <c r="H20" s="52">
        <v>4.5465911299226205</v>
      </c>
      <c r="I20" s="52">
        <v>0.28287699769327146</v>
      </c>
      <c r="J20" s="52">
        <v>0</v>
      </c>
      <c r="K20" s="52">
        <v>4.0899301756225119</v>
      </c>
      <c r="L20" s="52">
        <v>0</v>
      </c>
      <c r="M20" s="52">
        <v>10.819191382244107</v>
      </c>
      <c r="N20" s="52">
        <v>131.97681024613757</v>
      </c>
      <c r="O20" s="53" t="s">
        <v>96</v>
      </c>
    </row>
    <row r="21" spans="1:15" x14ac:dyDescent="0.35">
      <c r="A21" s="46">
        <v>12</v>
      </c>
      <c r="B21" s="51">
        <v>27</v>
      </c>
      <c r="C21" s="52">
        <v>6.1087141870723869</v>
      </c>
      <c r="D21" s="52">
        <v>4.7781707331834316</v>
      </c>
      <c r="E21" s="52">
        <v>6.4172566264772768E-3</v>
      </c>
      <c r="F21" s="52">
        <v>0</v>
      </c>
      <c r="G21" s="52">
        <v>98.061470505006653</v>
      </c>
      <c r="H21" s="52">
        <v>4.4188720960755505</v>
      </c>
      <c r="I21" s="52">
        <v>0.27494865549201503</v>
      </c>
      <c r="J21" s="52">
        <v>0</v>
      </c>
      <c r="K21" s="52">
        <v>3.9753169086591966</v>
      </c>
      <c r="L21" s="52">
        <v>7.8929495208395091</v>
      </c>
      <c r="M21" s="52">
        <v>7.7287813173807214</v>
      </c>
      <c r="N21" s="52">
        <v>133.24564118033592</v>
      </c>
      <c r="O21" s="53" t="s">
        <v>97</v>
      </c>
    </row>
    <row r="22" spans="1:15" x14ac:dyDescent="0.35">
      <c r="A22" s="46">
        <v>13</v>
      </c>
      <c r="B22" s="51">
        <v>26</v>
      </c>
      <c r="C22" s="52">
        <v>6.0392077795161949</v>
      </c>
      <c r="D22" s="52">
        <v>4.7238035665124887</v>
      </c>
      <c r="E22" s="52">
        <v>6.3442395494274703E-3</v>
      </c>
      <c r="F22" s="52">
        <v>0</v>
      </c>
      <c r="G22" s="52">
        <v>179.72518178075117</v>
      </c>
      <c r="H22" s="52">
        <v>8.1031064607705243</v>
      </c>
      <c r="I22" s="52">
        <v>0.21949736063955971</v>
      </c>
      <c r="J22" s="52">
        <v>197.11266390198546</v>
      </c>
      <c r="K22" s="52">
        <v>3.930084804364145</v>
      </c>
      <c r="L22" s="52">
        <v>0</v>
      </c>
      <c r="M22" s="52">
        <v>5.7250231980597936</v>
      </c>
      <c r="N22" s="52">
        <v>405.58491309214872</v>
      </c>
      <c r="O22" s="53" t="s">
        <v>98</v>
      </c>
    </row>
    <row r="23" spans="1:15" x14ac:dyDescent="0.35">
      <c r="A23" s="46">
        <v>14</v>
      </c>
      <c r="B23" s="51">
        <v>25</v>
      </c>
      <c r="C23" s="52">
        <v>6.1098292435351738</v>
      </c>
      <c r="D23" s="52">
        <v>4.7790429183918404</v>
      </c>
      <c r="E23" s="52">
        <v>15.700235290374838</v>
      </c>
      <c r="F23" s="52">
        <v>0</v>
      </c>
      <c r="G23" s="52">
        <v>73.101686141003285</v>
      </c>
      <c r="H23" s="52">
        <v>2.4651324826226791E-2</v>
      </c>
      <c r="I23" s="52">
        <v>9.3807519574548442E-2</v>
      </c>
      <c r="J23" s="52">
        <v>199.41766571839176</v>
      </c>
      <c r="K23" s="52">
        <v>2.3449974694393365</v>
      </c>
      <c r="L23" s="52">
        <v>0</v>
      </c>
      <c r="M23" s="52">
        <v>5.7250231980597936</v>
      </c>
      <c r="N23" s="52">
        <v>307.2969388235968</v>
      </c>
      <c r="O23" s="53" t="s">
        <v>99</v>
      </c>
    </row>
    <row r="24" spans="1:15" x14ac:dyDescent="0.35">
      <c r="A24" s="45">
        <v>15</v>
      </c>
      <c r="B24" s="54">
        <v>39</v>
      </c>
      <c r="C24" s="52">
        <v>6.2409655193789</v>
      </c>
      <c r="D24" s="52">
        <v>2.692067820664918</v>
      </c>
      <c r="E24" s="52">
        <v>0</v>
      </c>
      <c r="F24" s="52">
        <v>5465.7088370732381</v>
      </c>
      <c r="G24" s="52">
        <v>11.908872280910492</v>
      </c>
      <c r="H24" s="52">
        <v>0</v>
      </c>
      <c r="I24" s="52">
        <v>8.3085490953361499E-2</v>
      </c>
      <c r="J24" s="52">
        <v>265.42239955248874</v>
      </c>
      <c r="K24" s="52">
        <v>1.5996758212092115</v>
      </c>
      <c r="L24" s="52">
        <v>0</v>
      </c>
      <c r="M24" s="52">
        <v>8.3353289038255944</v>
      </c>
      <c r="N24" s="52">
        <v>5761.9912324626703</v>
      </c>
      <c r="O24" s="53" t="s">
        <v>100</v>
      </c>
    </row>
    <row r="25" spans="1:15" x14ac:dyDescent="0.35">
      <c r="A25" s="45">
        <v>16</v>
      </c>
      <c r="B25" s="54">
        <v>38</v>
      </c>
      <c r="C25" s="52">
        <v>6.2554141234713043</v>
      </c>
      <c r="D25" s="52">
        <v>2.6983002893446164</v>
      </c>
      <c r="E25" s="52">
        <v>0</v>
      </c>
      <c r="F25" s="52">
        <v>0</v>
      </c>
      <c r="G25" s="52">
        <v>11.237774225257743</v>
      </c>
      <c r="H25" s="52">
        <v>0</v>
      </c>
      <c r="I25" s="52">
        <v>8.3277844101425025E-2</v>
      </c>
      <c r="J25" s="52">
        <v>266.0368851086871</v>
      </c>
      <c r="K25" s="52">
        <v>1.6033792678225702</v>
      </c>
      <c r="L25" s="52">
        <v>0</v>
      </c>
      <c r="M25" s="52">
        <v>8.3529569201187677</v>
      </c>
      <c r="N25" s="52">
        <v>296.2679877788035</v>
      </c>
      <c r="O25" s="53" t="s">
        <v>101</v>
      </c>
    </row>
    <row r="26" spans="1:15" x14ac:dyDescent="0.35">
      <c r="A26" s="45">
        <v>17</v>
      </c>
      <c r="B26" s="51">
        <v>31</v>
      </c>
      <c r="C26" s="52">
        <v>6.1416902673170606</v>
      </c>
      <c r="D26" s="52">
        <v>2.6492450057279839</v>
      </c>
      <c r="E26" s="52">
        <v>0</v>
      </c>
      <c r="F26" s="52">
        <v>5378.7656195835389</v>
      </c>
      <c r="G26" s="52">
        <v>95.477799220642027</v>
      </c>
      <c r="H26" s="52">
        <v>0</v>
      </c>
      <c r="I26" s="52">
        <v>0.64864337484521084</v>
      </c>
      <c r="J26" s="52">
        <v>261.20031636093569</v>
      </c>
      <c r="K26" s="52">
        <v>1.5742297231856508</v>
      </c>
      <c r="L26" s="52">
        <v>0</v>
      </c>
      <c r="M26" s="52">
        <v>5.8233561349445546</v>
      </c>
      <c r="N26" s="52">
        <v>5752.2808996711365</v>
      </c>
      <c r="O26" s="53" t="s">
        <v>102</v>
      </c>
    </row>
    <row r="27" spans="1:15" x14ac:dyDescent="0.35">
      <c r="A27" s="45">
        <v>18</v>
      </c>
      <c r="B27" s="51">
        <v>24</v>
      </c>
      <c r="C27" s="52">
        <v>6.130821135202396</v>
      </c>
      <c r="D27" s="52">
        <v>2.6445565579688002</v>
      </c>
      <c r="E27" s="52">
        <v>0</v>
      </c>
      <c r="F27" s="52">
        <v>0</v>
      </c>
      <c r="G27" s="52">
        <v>37.735384250168913</v>
      </c>
      <c r="H27" s="52">
        <v>0</v>
      </c>
      <c r="I27" s="52">
        <v>0.27349036881410571</v>
      </c>
      <c r="J27" s="52">
        <v>260.73806238469291</v>
      </c>
      <c r="K27" s="52">
        <v>1.5714437619770216</v>
      </c>
      <c r="L27" s="52">
        <v>0</v>
      </c>
      <c r="M27" s="52">
        <v>5.8122721470596925</v>
      </c>
      <c r="N27" s="52">
        <v>314.90603060588381</v>
      </c>
      <c r="O27" s="53" t="s">
        <v>103</v>
      </c>
    </row>
    <row r="28" spans="1:15" x14ac:dyDescent="0.35">
      <c r="A28" s="45">
        <v>19</v>
      </c>
      <c r="B28" s="51">
        <v>30</v>
      </c>
      <c r="C28" s="52">
        <v>6.5272579635806158</v>
      </c>
      <c r="D28" s="52">
        <v>0</v>
      </c>
      <c r="E28" s="52">
        <v>0</v>
      </c>
      <c r="F28" s="52">
        <v>17979.833550894902</v>
      </c>
      <c r="G28" s="52">
        <v>0</v>
      </c>
      <c r="H28" s="52">
        <v>0</v>
      </c>
      <c r="I28" s="52">
        <v>4.0647638867849016</v>
      </c>
      <c r="J28" s="52">
        <v>120.97330221705293</v>
      </c>
      <c r="K28" s="52">
        <v>0.30119637055409082</v>
      </c>
      <c r="L28" s="52">
        <v>0</v>
      </c>
      <c r="M28" s="52">
        <v>6.0537249788775913</v>
      </c>
      <c r="N28" s="52">
        <v>18117.75379631175</v>
      </c>
      <c r="O28" s="53" t="s">
        <v>104</v>
      </c>
    </row>
    <row r="29" spans="1:15" x14ac:dyDescent="0.35">
      <c r="A29" s="45">
        <v>20</v>
      </c>
      <c r="B29" s="51">
        <v>23</v>
      </c>
      <c r="C29" s="52">
        <v>6.1037226016952602</v>
      </c>
      <c r="D29" s="52">
        <v>0</v>
      </c>
      <c r="E29" s="52">
        <v>0</v>
      </c>
      <c r="F29" s="52">
        <v>0</v>
      </c>
      <c r="G29" s="52">
        <v>0</v>
      </c>
      <c r="H29" s="52">
        <v>0</v>
      </c>
      <c r="I29" s="52">
        <v>0</v>
      </c>
      <c r="J29" s="52">
        <v>113.12368579024029</v>
      </c>
      <c r="K29" s="52">
        <v>0.28165258746585459</v>
      </c>
      <c r="L29" s="52">
        <v>0</v>
      </c>
      <c r="M29" s="52">
        <v>5.9711358936267871</v>
      </c>
      <c r="N29" s="52">
        <v>125.48019687302818</v>
      </c>
      <c r="O29" s="53" t="s">
        <v>105</v>
      </c>
    </row>
    <row r="30" spans="1:15" x14ac:dyDescent="0.35">
      <c r="O30" s="2"/>
    </row>
    <row r="37" spans="13:14" x14ac:dyDescent="0.35">
      <c r="M37" s="2"/>
      <c r="N37" s="2"/>
    </row>
    <row r="38" spans="13:14" x14ac:dyDescent="0.35">
      <c r="M38" s="2"/>
      <c r="N38" s="2"/>
    </row>
    <row r="39" spans="13:14" x14ac:dyDescent="0.35">
      <c r="M39" s="2"/>
      <c r="N39" s="2"/>
    </row>
    <row r="40" spans="13:14" x14ac:dyDescent="0.35">
      <c r="M40" s="2"/>
      <c r="N40" s="2"/>
    </row>
    <row r="41" spans="13:14" x14ac:dyDescent="0.35">
      <c r="M41" s="2"/>
      <c r="N41" s="2"/>
    </row>
    <row r="42" spans="13:14" x14ac:dyDescent="0.35">
      <c r="M42" s="2"/>
      <c r="N42" s="2"/>
    </row>
    <row r="43" spans="13:14" x14ac:dyDescent="0.35">
      <c r="M43" s="2"/>
      <c r="N43" s="2"/>
    </row>
    <row r="44" spans="13:14" x14ac:dyDescent="0.35">
      <c r="M44" s="2"/>
      <c r="N44" s="2"/>
    </row>
    <row r="45" spans="13:14" x14ac:dyDescent="0.35">
      <c r="M45" s="2"/>
      <c r="N45" s="2"/>
    </row>
    <row r="46" spans="13:14" x14ac:dyDescent="0.35">
      <c r="M46" s="2"/>
      <c r="N46" s="2"/>
    </row>
    <row r="47" spans="13:14" x14ac:dyDescent="0.35">
      <c r="M47" s="2"/>
      <c r="N47" s="2"/>
    </row>
    <row r="48" spans="13:14" x14ac:dyDescent="0.35">
      <c r="M48" s="2"/>
      <c r="N48" s="2"/>
    </row>
    <row r="49" spans="13:14" x14ac:dyDescent="0.35">
      <c r="M49" s="2"/>
      <c r="N49" s="2"/>
    </row>
    <row r="50" spans="13:14" x14ac:dyDescent="0.35">
      <c r="M50" s="2"/>
      <c r="N50" s="2"/>
    </row>
    <row r="51" spans="13:14" x14ac:dyDescent="0.35">
      <c r="M51" s="2"/>
      <c r="N51" s="2"/>
    </row>
    <row r="52" spans="13:14" x14ac:dyDescent="0.35">
      <c r="M52" s="2"/>
      <c r="N52" s="2"/>
    </row>
    <row r="53" spans="13:14" x14ac:dyDescent="0.35">
      <c r="M53" s="2"/>
      <c r="N53" s="2"/>
    </row>
    <row r="54" spans="13:14" x14ac:dyDescent="0.35">
      <c r="M54" s="2"/>
      <c r="N54" s="2"/>
    </row>
    <row r="55" spans="13:14" x14ac:dyDescent="0.35">
      <c r="M55" s="2"/>
      <c r="N55" s="2"/>
    </row>
    <row r="56" spans="13:14" x14ac:dyDescent="0.35">
      <c r="M56" s="2"/>
      <c r="N56" s="2"/>
    </row>
    <row r="57" spans="13:14" x14ac:dyDescent="0.35">
      <c r="M57" s="2"/>
      <c r="N57" s="2"/>
    </row>
    <row r="58" spans="13:14" x14ac:dyDescent="0.35">
      <c r="M58" s="2"/>
      <c r="N58" s="2"/>
    </row>
    <row r="59" spans="13:14" x14ac:dyDescent="0.35">
      <c r="M59" s="2"/>
      <c r="N59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28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D0A3D-735C-4AE7-BD47-9C63FB07CC66}">
  <sheetPr>
    <tabColor theme="8"/>
    <pageSetUpPr fitToPage="1"/>
  </sheetPr>
  <dimension ref="A1:Y35"/>
  <sheetViews>
    <sheetView showGridLines="0" zoomScaleNormal="100" workbookViewId="0"/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4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4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273C5F-84B3-4999-A7F2-E2392C7D0E54}">
  <dimension ref="A2:K69"/>
  <sheetViews>
    <sheetView zoomScaleNormal="100" workbookViewId="0">
      <selection activeCell="G14" sqref="G14"/>
    </sheetView>
  </sheetViews>
  <sheetFormatPr baseColWidth="10" defaultColWidth="11.3984375" defaultRowHeight="12.75" x14ac:dyDescent="0.35"/>
  <cols>
    <col min="1" max="1" width="5.3984375" customWidth="1"/>
    <col min="2" max="2" width="12.265625" customWidth="1"/>
    <col min="3" max="4" width="16.73046875" customWidth="1"/>
    <col min="5" max="5" width="22.1328125" customWidth="1"/>
    <col min="6" max="6" width="21" customWidth="1"/>
    <col min="7" max="7" width="21.1328125" customWidth="1"/>
    <col min="8" max="8" width="16.73046875" customWidth="1"/>
    <col min="9" max="9" width="18.86328125" customWidth="1"/>
    <col min="10" max="22" width="16.73046875" customWidth="1"/>
  </cols>
  <sheetData>
    <row r="2" spans="1:11" ht="14.25" customHeight="1" x14ac:dyDescent="0.35">
      <c r="B2" s="34"/>
    </row>
    <row r="3" spans="1:11" ht="22.5" customHeight="1" x14ac:dyDescent="0.35">
      <c r="B3" s="35" t="s">
        <v>56</v>
      </c>
      <c r="C3" s="35"/>
      <c r="D3" s="35"/>
      <c r="E3" s="35"/>
      <c r="F3" s="35"/>
      <c r="G3" s="35"/>
      <c r="H3" s="35"/>
      <c r="I3" s="35"/>
      <c r="J3" s="35"/>
      <c r="K3" s="35"/>
    </row>
    <row r="4" spans="1:11" ht="18.75" customHeight="1" x14ac:dyDescent="0.35">
      <c r="A4" s="36"/>
      <c r="B4" s="37" t="s">
        <v>22</v>
      </c>
      <c r="C4" s="38" t="s">
        <v>23</v>
      </c>
      <c r="D4" s="39" t="s">
        <v>24</v>
      </c>
      <c r="E4" s="38" t="s">
        <v>25</v>
      </c>
      <c r="F4" s="38" t="s">
        <v>26</v>
      </c>
      <c r="G4" s="38" t="s">
        <v>27</v>
      </c>
      <c r="H4" s="38" t="s">
        <v>28</v>
      </c>
      <c r="I4" s="38" t="s">
        <v>29</v>
      </c>
    </row>
    <row r="5" spans="1:11" ht="24.95" customHeight="1" x14ac:dyDescent="0.35">
      <c r="B5" s="40">
        <v>23</v>
      </c>
      <c r="C5" s="41" t="s">
        <v>30</v>
      </c>
      <c r="D5" s="41" t="s">
        <v>31</v>
      </c>
      <c r="E5" s="41" t="s">
        <v>32</v>
      </c>
      <c r="F5" s="41" t="s">
        <v>33</v>
      </c>
      <c r="G5" s="41" t="s">
        <v>32</v>
      </c>
      <c r="H5" s="41" t="s">
        <v>32</v>
      </c>
      <c r="I5" s="41" t="s">
        <v>34</v>
      </c>
    </row>
    <row r="6" spans="1:11" ht="24.95" customHeight="1" x14ac:dyDescent="0.35">
      <c r="B6" s="40">
        <v>24</v>
      </c>
      <c r="C6" s="41" t="s">
        <v>30</v>
      </c>
      <c r="D6" s="41" t="s">
        <v>35</v>
      </c>
      <c r="E6" s="41" t="s">
        <v>32</v>
      </c>
      <c r="F6" s="41" t="s">
        <v>33</v>
      </c>
      <c r="G6" s="41" t="s">
        <v>36</v>
      </c>
      <c r="H6" s="41" t="s">
        <v>37</v>
      </c>
      <c r="I6" s="41" t="s">
        <v>34</v>
      </c>
    </row>
    <row r="7" spans="1:11" ht="24.95" customHeight="1" x14ac:dyDescent="0.35">
      <c r="B7" s="40">
        <v>25</v>
      </c>
      <c r="C7" s="41" t="s">
        <v>30</v>
      </c>
      <c r="D7" s="41" t="s">
        <v>38</v>
      </c>
      <c r="E7" s="41" t="s">
        <v>14</v>
      </c>
      <c r="F7" s="41" t="s">
        <v>32</v>
      </c>
      <c r="G7" s="41" t="s">
        <v>36</v>
      </c>
      <c r="H7" s="41" t="s">
        <v>37</v>
      </c>
      <c r="I7" s="41" t="s">
        <v>34</v>
      </c>
    </row>
    <row r="8" spans="1:11" ht="24.95" customHeight="1" x14ac:dyDescent="0.35">
      <c r="B8" s="40">
        <v>26</v>
      </c>
      <c r="C8" s="41" t="s">
        <v>30</v>
      </c>
      <c r="D8" s="41" t="s">
        <v>38</v>
      </c>
      <c r="E8" s="41" t="s">
        <v>39</v>
      </c>
      <c r="F8" s="41" t="s">
        <v>32</v>
      </c>
      <c r="G8" s="41" t="s">
        <v>40</v>
      </c>
      <c r="H8" s="41" t="s">
        <v>37</v>
      </c>
      <c r="I8" s="41" t="s">
        <v>34</v>
      </c>
    </row>
    <row r="9" spans="1:11" ht="24.95" customHeight="1" x14ac:dyDescent="0.35">
      <c r="B9" s="40">
        <v>27</v>
      </c>
      <c r="C9" s="41" t="s">
        <v>41</v>
      </c>
      <c r="D9" s="41" t="s">
        <v>42</v>
      </c>
      <c r="E9" s="41" t="s">
        <v>43</v>
      </c>
      <c r="F9" s="41" t="s">
        <v>32</v>
      </c>
      <c r="G9" s="41" t="s">
        <v>44</v>
      </c>
      <c r="H9" s="41" t="s">
        <v>37</v>
      </c>
      <c r="I9" s="41" t="s">
        <v>57</v>
      </c>
    </row>
    <row r="10" spans="1:11" ht="24.95" customHeight="1" x14ac:dyDescent="0.35">
      <c r="B10" s="40">
        <v>28</v>
      </c>
      <c r="C10" s="41" t="s">
        <v>41</v>
      </c>
      <c r="D10" s="41" t="s">
        <v>38</v>
      </c>
      <c r="E10" s="41" t="s">
        <v>39</v>
      </c>
      <c r="F10" s="41" t="s">
        <v>32</v>
      </c>
      <c r="G10" s="41" t="s">
        <v>40</v>
      </c>
      <c r="H10" s="41" t="s">
        <v>37</v>
      </c>
      <c r="I10" s="41" t="s">
        <v>45</v>
      </c>
    </row>
    <row r="11" spans="1:11" ht="24.95" customHeight="1" x14ac:dyDescent="0.35">
      <c r="B11" s="40">
        <v>29</v>
      </c>
      <c r="C11" s="41" t="s">
        <v>41</v>
      </c>
      <c r="D11" s="41" t="s">
        <v>38</v>
      </c>
      <c r="E11" s="41" t="s">
        <v>39</v>
      </c>
      <c r="F11" s="41" t="s">
        <v>32</v>
      </c>
      <c r="G11" s="41" t="s">
        <v>46</v>
      </c>
      <c r="H11" s="41" t="s">
        <v>37</v>
      </c>
      <c r="I11" s="41" t="s">
        <v>45</v>
      </c>
    </row>
    <row r="12" spans="1:11" ht="24.95" customHeight="1" x14ac:dyDescent="0.35">
      <c r="B12" s="40">
        <v>30</v>
      </c>
      <c r="C12" s="41" t="s">
        <v>30</v>
      </c>
      <c r="D12" s="41" t="s">
        <v>31</v>
      </c>
      <c r="E12" s="41" t="s">
        <v>32</v>
      </c>
      <c r="F12" s="41" t="s">
        <v>47</v>
      </c>
      <c r="G12" s="41" t="s">
        <v>32</v>
      </c>
      <c r="H12" s="41" t="s">
        <v>32</v>
      </c>
      <c r="I12" s="41" t="s">
        <v>34</v>
      </c>
    </row>
    <row r="13" spans="1:11" ht="24.95" customHeight="1" x14ac:dyDescent="0.35">
      <c r="B13" s="40">
        <v>31</v>
      </c>
      <c r="C13" s="41" t="s">
        <v>30</v>
      </c>
      <c r="D13" s="41" t="s">
        <v>35</v>
      </c>
      <c r="E13" s="41" t="s">
        <v>32</v>
      </c>
      <c r="F13" s="41" t="s">
        <v>47</v>
      </c>
      <c r="G13" s="41" t="s">
        <v>40</v>
      </c>
      <c r="H13" s="41" t="s">
        <v>37</v>
      </c>
      <c r="I13" s="41" t="s">
        <v>34</v>
      </c>
    </row>
    <row r="14" spans="1:11" ht="24.95" customHeight="1" x14ac:dyDescent="0.35">
      <c r="B14" s="40">
        <v>32</v>
      </c>
      <c r="C14" s="41" t="s">
        <v>30</v>
      </c>
      <c r="D14" s="41" t="s">
        <v>38</v>
      </c>
      <c r="E14" s="41" t="s">
        <v>48</v>
      </c>
      <c r="F14" s="41" t="s">
        <v>32</v>
      </c>
      <c r="G14" s="41" t="s">
        <v>40</v>
      </c>
      <c r="H14" s="41" t="s">
        <v>37</v>
      </c>
      <c r="I14" s="41" t="s">
        <v>34</v>
      </c>
    </row>
    <row r="15" spans="1:11" ht="24.95" customHeight="1" x14ac:dyDescent="0.35">
      <c r="B15" s="40">
        <v>33</v>
      </c>
      <c r="C15" s="41" t="s">
        <v>30</v>
      </c>
      <c r="D15" s="41" t="s">
        <v>38</v>
      </c>
      <c r="E15" s="41" t="s">
        <v>48</v>
      </c>
      <c r="F15" s="41" t="s">
        <v>32</v>
      </c>
      <c r="G15" s="41" t="s">
        <v>49</v>
      </c>
      <c r="H15" s="41" t="s">
        <v>37</v>
      </c>
      <c r="I15" s="41" t="s">
        <v>34</v>
      </c>
    </row>
    <row r="16" spans="1:11" ht="24.95" customHeight="1" x14ac:dyDescent="0.35">
      <c r="B16" s="40">
        <v>34</v>
      </c>
      <c r="C16" s="41" t="s">
        <v>50</v>
      </c>
      <c r="D16" s="41" t="s">
        <v>38</v>
      </c>
      <c r="E16" s="41" t="s">
        <v>48</v>
      </c>
      <c r="F16" s="41" t="s">
        <v>32</v>
      </c>
      <c r="G16" s="41" t="s">
        <v>46</v>
      </c>
      <c r="H16" s="41" t="s">
        <v>37</v>
      </c>
      <c r="I16" s="41" t="s">
        <v>45</v>
      </c>
    </row>
    <row r="17" spans="2:11" ht="24.95" customHeight="1" x14ac:dyDescent="0.35">
      <c r="B17" s="40">
        <v>35</v>
      </c>
      <c r="C17" s="41" t="s">
        <v>50</v>
      </c>
      <c r="D17" s="41" t="s">
        <v>38</v>
      </c>
      <c r="E17" s="41" t="s">
        <v>48</v>
      </c>
      <c r="F17" s="41" t="s">
        <v>32</v>
      </c>
      <c r="G17" s="41" t="s">
        <v>36</v>
      </c>
      <c r="H17" s="41" t="s">
        <v>37</v>
      </c>
      <c r="I17" s="41" t="s">
        <v>45</v>
      </c>
    </row>
    <row r="18" spans="2:11" ht="24.95" customHeight="1" x14ac:dyDescent="0.35">
      <c r="B18" s="40">
        <v>36</v>
      </c>
      <c r="C18" s="41" t="s">
        <v>50</v>
      </c>
      <c r="D18" s="41" t="s">
        <v>38</v>
      </c>
      <c r="E18" s="41" t="s">
        <v>48</v>
      </c>
      <c r="F18" s="41" t="s">
        <v>32</v>
      </c>
      <c r="G18" s="41" t="s">
        <v>40</v>
      </c>
      <c r="H18" s="41" t="s">
        <v>37</v>
      </c>
      <c r="I18" s="41" t="s">
        <v>45</v>
      </c>
    </row>
    <row r="19" spans="2:11" ht="24.95" customHeight="1" x14ac:dyDescent="0.35">
      <c r="B19" s="40">
        <v>37</v>
      </c>
      <c r="C19" s="41" t="s">
        <v>71</v>
      </c>
      <c r="D19" s="41" t="s">
        <v>38</v>
      </c>
      <c r="E19" s="41" t="s">
        <v>48</v>
      </c>
      <c r="F19" s="41" t="s">
        <v>32</v>
      </c>
      <c r="G19" s="41" t="s">
        <v>72</v>
      </c>
      <c r="H19" s="41" t="s">
        <v>37</v>
      </c>
      <c r="I19" s="41" t="s">
        <v>45</v>
      </c>
    </row>
    <row r="20" spans="2:11" ht="24.95" customHeight="1" x14ac:dyDescent="0.35">
      <c r="B20" s="40">
        <v>38</v>
      </c>
      <c r="C20" s="41" t="s">
        <v>51</v>
      </c>
      <c r="D20" s="41" t="s">
        <v>35</v>
      </c>
      <c r="E20" s="41" t="s">
        <v>32</v>
      </c>
      <c r="F20" s="41" t="s">
        <v>52</v>
      </c>
      <c r="G20" s="41" t="s">
        <v>53</v>
      </c>
      <c r="H20" s="41" t="s">
        <v>37</v>
      </c>
      <c r="I20" s="41" t="s">
        <v>45</v>
      </c>
    </row>
    <row r="21" spans="2:11" ht="24.95" customHeight="1" x14ac:dyDescent="0.35">
      <c r="B21" s="40">
        <v>39</v>
      </c>
      <c r="C21" s="41" t="s">
        <v>51</v>
      </c>
      <c r="D21" s="41" t="s">
        <v>35</v>
      </c>
      <c r="E21" s="41" t="s">
        <v>32</v>
      </c>
      <c r="F21" s="41" t="s">
        <v>47</v>
      </c>
      <c r="G21" s="41" t="s">
        <v>53</v>
      </c>
      <c r="H21" s="41" t="s">
        <v>37</v>
      </c>
      <c r="I21" s="41" t="s">
        <v>45</v>
      </c>
    </row>
    <row r="22" spans="2:11" ht="24.95" customHeight="1" x14ac:dyDescent="0.35">
      <c r="B22" s="40">
        <v>40</v>
      </c>
      <c r="C22" s="41" t="s">
        <v>30</v>
      </c>
      <c r="D22" s="41" t="s">
        <v>38</v>
      </c>
      <c r="E22" s="41" t="s">
        <v>14</v>
      </c>
      <c r="F22" s="41" t="s">
        <v>32</v>
      </c>
      <c r="G22" s="41" t="s">
        <v>36</v>
      </c>
      <c r="H22" s="41" t="s">
        <v>61</v>
      </c>
      <c r="I22" s="41" t="s">
        <v>34</v>
      </c>
    </row>
    <row r="23" spans="2:11" ht="24.95" customHeight="1" x14ac:dyDescent="0.35">
      <c r="B23" s="40">
        <v>41</v>
      </c>
      <c r="C23" s="41" t="s">
        <v>30</v>
      </c>
      <c r="D23" s="41" t="s">
        <v>38</v>
      </c>
      <c r="E23" s="41" t="s">
        <v>54</v>
      </c>
      <c r="F23" s="41" t="s">
        <v>32</v>
      </c>
      <c r="G23" s="41" t="s">
        <v>36</v>
      </c>
      <c r="H23" s="41" t="s">
        <v>37</v>
      </c>
      <c r="I23" s="41" t="s">
        <v>34</v>
      </c>
    </row>
    <row r="24" spans="2:11" ht="24.95" customHeight="1" x14ac:dyDescent="0.35">
      <c r="B24" s="40">
        <v>42</v>
      </c>
      <c r="C24" s="41" t="s">
        <v>30</v>
      </c>
      <c r="D24" s="41" t="s">
        <v>38</v>
      </c>
      <c r="E24" s="41" t="s">
        <v>54</v>
      </c>
      <c r="F24" s="41" t="s">
        <v>32</v>
      </c>
      <c r="G24" s="41" t="s">
        <v>55</v>
      </c>
      <c r="H24" s="41" t="s">
        <v>37</v>
      </c>
      <c r="I24" s="41" t="s">
        <v>34</v>
      </c>
    </row>
    <row r="25" spans="2:11" ht="24.95" customHeight="1" x14ac:dyDescent="0.35">
      <c r="B25" s="42" t="s">
        <v>4</v>
      </c>
    </row>
    <row r="26" spans="2:11" ht="24.95" customHeight="1" x14ac:dyDescent="0.35"/>
    <row r="27" spans="2:11" ht="24.95" customHeight="1" x14ac:dyDescent="0.35"/>
    <row r="28" spans="2:11" ht="24.95" customHeight="1" x14ac:dyDescent="0.35"/>
    <row r="29" spans="2:11" ht="18.75" customHeight="1" x14ac:dyDescent="0.35">
      <c r="K29" s="43"/>
    </row>
    <row r="30" spans="2:11" ht="18.75" customHeight="1" x14ac:dyDescent="0.35"/>
    <row r="31" spans="2:11" ht="18.75" customHeight="1" x14ac:dyDescent="0.35"/>
    <row r="32" spans="2:11" ht="18.75" customHeight="1" x14ac:dyDescent="0.35"/>
    <row r="33" ht="18.75" customHeight="1" x14ac:dyDescent="0.35"/>
    <row r="34" ht="18.75" customHeight="1" x14ac:dyDescent="0.35"/>
    <row r="35" ht="18.75" customHeight="1" x14ac:dyDescent="0.35"/>
    <row r="36" ht="18.75" customHeight="1" x14ac:dyDescent="0.35"/>
    <row r="37" ht="18.75" customHeight="1" x14ac:dyDescent="0.35"/>
    <row r="38" ht="18.75" customHeight="1" x14ac:dyDescent="0.35"/>
    <row r="39" ht="18.75" customHeight="1" x14ac:dyDescent="0.35"/>
    <row r="40" ht="18.75" customHeight="1" x14ac:dyDescent="0.35"/>
    <row r="41" ht="18.75" customHeight="1" x14ac:dyDescent="0.35"/>
    <row r="42" ht="18.75" customHeight="1" x14ac:dyDescent="0.35"/>
    <row r="43" ht="18.75" customHeight="1" x14ac:dyDescent="0.35"/>
    <row r="44" ht="18.75" customHeight="1" x14ac:dyDescent="0.35"/>
    <row r="45" ht="18.75" customHeight="1" x14ac:dyDescent="0.35"/>
    <row r="46" ht="18.75" customHeight="1" x14ac:dyDescent="0.35"/>
    <row r="47" ht="18.75" customHeight="1" x14ac:dyDescent="0.35"/>
    <row r="48" ht="18.75" customHeight="1" x14ac:dyDescent="0.35"/>
    <row r="49" ht="18.75" customHeight="1" x14ac:dyDescent="0.35"/>
    <row r="50" ht="18.75" customHeight="1" x14ac:dyDescent="0.35"/>
    <row r="51" ht="18.75" customHeight="1" x14ac:dyDescent="0.35"/>
    <row r="52" ht="18.75" customHeight="1" x14ac:dyDescent="0.35"/>
    <row r="53" ht="18.75" customHeight="1" x14ac:dyDescent="0.35"/>
    <row r="54" ht="14.25" customHeight="1" x14ac:dyDescent="0.35"/>
    <row r="55" ht="18.75" customHeight="1" x14ac:dyDescent="0.35"/>
    <row r="56" ht="18.75" customHeight="1" x14ac:dyDescent="0.35"/>
    <row r="57" ht="18.75" customHeight="1" x14ac:dyDescent="0.35"/>
    <row r="58" ht="18.75" customHeight="1" x14ac:dyDescent="0.35"/>
    <row r="59" ht="18.75" customHeight="1" x14ac:dyDescent="0.35"/>
    <row r="60" ht="18.75" customHeight="1" x14ac:dyDescent="0.35"/>
    <row r="61" ht="18.75" customHeight="1" x14ac:dyDescent="0.35"/>
    <row r="62" ht="18.75" customHeight="1" x14ac:dyDescent="0.35"/>
    <row r="63" ht="18.75" customHeight="1" x14ac:dyDescent="0.35"/>
    <row r="64" ht="18.75" customHeight="1" x14ac:dyDescent="0.35"/>
    <row r="65" ht="18.75" customHeight="1" x14ac:dyDescent="0.35"/>
    <row r="66" ht="18.75" customHeight="1" x14ac:dyDescent="0.35"/>
    <row r="67" ht="18.75" customHeight="1" x14ac:dyDescent="0.35"/>
    <row r="68" ht="18.75" customHeight="1" x14ac:dyDescent="0.35"/>
    <row r="69" ht="18.75" customHeight="1" x14ac:dyDescent="0.35"/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02327-DA81-49A5-BD3B-C1C245EACF6B}">
  <sheetPr>
    <tabColor theme="8"/>
    <pageSetUpPr fitToPage="1"/>
  </sheetPr>
  <dimension ref="A1:Y35"/>
  <sheetViews>
    <sheetView showGridLines="0" tabSelected="1" zoomScaleNormal="100" workbookViewId="0"/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4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4">
      <c r="A22" s="18"/>
      <c r="B22" s="28"/>
      <c r="C22" s="18"/>
      <c r="D22" s="24"/>
      <c r="E22" s="18"/>
      <c r="F22" s="24"/>
      <c r="G22" s="18"/>
      <c r="H22" s="24"/>
      <c r="I22" s="18"/>
      <c r="J22" s="24"/>
      <c r="K22" s="18"/>
      <c r="L22" s="24"/>
      <c r="M22" s="18"/>
      <c r="N22" s="17"/>
    </row>
    <row r="23" spans="1:14" ht="9" customHeight="1" x14ac:dyDescent="0.4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4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92A1C-715D-44F4-A0D6-938555C8B238}">
  <sheetPr>
    <tabColor theme="3"/>
  </sheetPr>
  <dimension ref="A1:Y33"/>
  <sheetViews>
    <sheetView showGridLines="0" zoomScaleNormal="100" workbookViewId="0">
      <selection activeCell="M10" sqref="M10"/>
    </sheetView>
  </sheetViews>
  <sheetFormatPr baseColWidth="10" defaultColWidth="11.3984375" defaultRowHeight="12.75" x14ac:dyDescent="0.35"/>
  <cols>
    <col min="1" max="1" width="18" style="2" bestFit="1" customWidth="1"/>
    <col min="2" max="2" width="6" style="2" customWidth="1"/>
    <col min="3" max="5" width="14.73046875" style="2" customWidth="1"/>
    <col min="6" max="6" width="23" style="2" customWidth="1"/>
    <col min="7" max="8" width="14.73046875" style="2" customWidth="1"/>
    <col min="9" max="9" width="16.86328125" style="2" customWidth="1"/>
    <col min="10" max="10" width="14.73046875" style="2" customWidth="1"/>
    <col min="11" max="11" width="17.73046875" style="2" customWidth="1"/>
    <col min="12" max="12" width="17.265625" style="1" customWidth="1"/>
    <col min="13" max="13" width="14.73046875" style="1" customWidth="1"/>
    <col min="14" max="14" width="72.86328125" style="1" customWidth="1"/>
    <col min="15" max="16384" width="11.3984375" style="2"/>
  </cols>
  <sheetData>
    <row r="1" spans="1:25" ht="15.95" customHeight="1" x14ac:dyDescent="0.35">
      <c r="A1" s="6" t="s">
        <v>1</v>
      </c>
      <c r="B1" s="61" t="s">
        <v>60</v>
      </c>
      <c r="C1" s="62"/>
      <c r="D1" s="62"/>
      <c r="E1" s="62"/>
      <c r="F1" s="62"/>
      <c r="G1" s="62"/>
      <c r="H1" s="62"/>
      <c r="I1" s="62"/>
      <c r="J1" s="62"/>
      <c r="K1" s="62"/>
    </row>
    <row r="2" spans="1:25" ht="15.95" customHeight="1" x14ac:dyDescent="0.35">
      <c r="A2" s="6" t="s">
        <v>2</v>
      </c>
      <c r="B2" s="61" t="s">
        <v>73</v>
      </c>
      <c r="C2" s="62"/>
      <c r="D2" s="62"/>
      <c r="E2" s="62"/>
      <c r="F2" s="62"/>
      <c r="G2" s="62"/>
      <c r="H2" s="62"/>
      <c r="I2" s="62"/>
      <c r="J2" s="62"/>
      <c r="K2" s="62"/>
    </row>
    <row r="3" spans="1:25" ht="15.95" customHeight="1" x14ac:dyDescent="0.35">
      <c r="A3" s="6" t="s">
        <v>0</v>
      </c>
      <c r="B3" s="61" t="s">
        <v>5</v>
      </c>
      <c r="C3" s="62"/>
      <c r="D3" s="62"/>
      <c r="E3" s="62"/>
      <c r="F3" s="62"/>
      <c r="G3" s="62"/>
      <c r="H3" s="62"/>
      <c r="I3" s="62"/>
      <c r="J3" s="62"/>
      <c r="K3" s="62"/>
      <c r="Y3" s="2" t="str">
        <f>"Quelle: "&amp;'Daten KEA'!B3</f>
        <v>Quelle: Quellenangabe</v>
      </c>
    </row>
    <row r="4" spans="1:25" x14ac:dyDescent="0.35">
      <c r="A4" s="6" t="s">
        <v>3</v>
      </c>
      <c r="B4" s="61" t="s">
        <v>4</v>
      </c>
      <c r="C4" s="62"/>
      <c r="D4" s="62"/>
      <c r="E4" s="62"/>
      <c r="F4" s="62"/>
      <c r="G4" s="62"/>
      <c r="H4" s="62"/>
      <c r="I4" s="62"/>
      <c r="J4" s="62"/>
      <c r="K4" s="62"/>
    </row>
    <row r="5" spans="1:25" x14ac:dyDescent="0.35">
      <c r="A5" s="6" t="s">
        <v>6</v>
      </c>
      <c r="B5" s="61" t="s">
        <v>76</v>
      </c>
      <c r="C5" s="62"/>
      <c r="D5" s="62"/>
      <c r="E5" s="62"/>
      <c r="F5" s="62"/>
      <c r="G5" s="62"/>
      <c r="H5" s="62"/>
      <c r="I5" s="62"/>
      <c r="J5" s="62"/>
      <c r="K5" s="62"/>
    </row>
    <row r="6" spans="1:25" x14ac:dyDescent="0.35">
      <c r="A6" s="7" t="s">
        <v>7</v>
      </c>
      <c r="B6" s="59" t="s">
        <v>16</v>
      </c>
      <c r="C6" s="60"/>
      <c r="D6" s="60"/>
      <c r="E6" s="60"/>
      <c r="F6" s="60"/>
      <c r="G6" s="60"/>
      <c r="H6" s="60"/>
      <c r="I6" s="60"/>
      <c r="J6" s="60"/>
      <c r="K6" s="60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35">
      <c r="A9" s="44" t="s">
        <v>84</v>
      </c>
      <c r="B9" s="47" t="s">
        <v>15</v>
      </c>
      <c r="C9" s="48" t="s">
        <v>8</v>
      </c>
      <c r="D9" s="48" t="s">
        <v>17</v>
      </c>
      <c r="E9" s="48" t="s">
        <v>18</v>
      </c>
      <c r="F9" s="48" t="s">
        <v>10</v>
      </c>
      <c r="G9" s="48" t="s">
        <v>19</v>
      </c>
      <c r="H9" s="48" t="s">
        <v>20</v>
      </c>
      <c r="I9" s="49" t="s">
        <v>21</v>
      </c>
      <c r="J9" s="48" t="s">
        <v>9</v>
      </c>
      <c r="K9" s="48" t="s">
        <v>11</v>
      </c>
      <c r="L9" s="49" t="s">
        <v>12</v>
      </c>
      <c r="M9" s="49" t="s">
        <v>13</v>
      </c>
      <c r="N9" s="50" t="s">
        <v>85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35">
      <c r="A10" s="45">
        <v>1</v>
      </c>
      <c r="B10" s="51">
        <v>42</v>
      </c>
      <c r="C10" s="52">
        <v>4.7136447995548192</v>
      </c>
      <c r="D10" s="52">
        <v>3.0767850075395402</v>
      </c>
      <c r="E10" s="52">
        <v>0.32607099189136085</v>
      </c>
      <c r="F10" s="52">
        <v>0</v>
      </c>
      <c r="G10" s="52">
        <v>2078.8464519945055</v>
      </c>
      <c r="H10" s="52">
        <v>26.788017678183795</v>
      </c>
      <c r="I10" s="52">
        <v>1.0226535110252324</v>
      </c>
      <c r="J10" s="52">
        <v>13.48978208754072</v>
      </c>
      <c r="K10" s="52">
        <v>0</v>
      </c>
      <c r="L10" s="52">
        <v>9.4181337947545885</v>
      </c>
      <c r="M10" s="52">
        <f>834.407558288568*2.56191535974283</f>
        <v>2137.6815398649933</v>
      </c>
      <c r="N10" s="53" t="s">
        <v>86</v>
      </c>
    </row>
    <row r="11" spans="1:25" x14ac:dyDescent="0.35">
      <c r="A11" s="46">
        <v>2</v>
      </c>
      <c r="B11" s="51">
        <v>41</v>
      </c>
      <c r="C11" s="52">
        <v>4.7136447995548192</v>
      </c>
      <c r="D11" s="52">
        <v>3.0767850075395402</v>
      </c>
      <c r="E11" s="52">
        <v>0.32607099189136085</v>
      </c>
      <c r="F11" s="52">
        <v>0</v>
      </c>
      <c r="G11" s="52">
        <v>1768.1511677466924</v>
      </c>
      <c r="H11" s="52">
        <v>26.788017678183795</v>
      </c>
      <c r="I11" s="52">
        <v>2.3314468585312129</v>
      </c>
      <c r="J11" s="52">
        <v>13.489782087540723</v>
      </c>
      <c r="K11" s="52">
        <v>0</v>
      </c>
      <c r="L11" s="52">
        <v>9.4181337947545885</v>
      </c>
      <c r="M11" s="52">
        <v>1828.2950489646887</v>
      </c>
      <c r="N11" s="53" t="s">
        <v>87</v>
      </c>
    </row>
    <row r="12" spans="1:25" x14ac:dyDescent="0.35">
      <c r="A12" s="46">
        <v>3</v>
      </c>
      <c r="B12" s="51">
        <v>40</v>
      </c>
      <c r="C12" s="52">
        <v>4.76914620955327</v>
      </c>
      <c r="D12" s="52">
        <v>3.6180242023323474</v>
      </c>
      <c r="E12" s="52">
        <v>17.745184982988942</v>
      </c>
      <c r="F12" s="52">
        <v>0</v>
      </c>
      <c r="G12" s="52">
        <v>1839.6764215486091</v>
      </c>
      <c r="H12" s="52">
        <v>0.61988612664465959</v>
      </c>
      <c r="I12" s="52">
        <v>2.3623399361928912</v>
      </c>
      <c r="J12" s="52">
        <v>1.4593693318807759</v>
      </c>
      <c r="K12" s="52">
        <v>0</v>
      </c>
      <c r="L12" s="52">
        <v>9.4181337947545885</v>
      </c>
      <c r="M12" s="52">
        <v>1879.6685061329565</v>
      </c>
      <c r="N12" s="53" t="s">
        <v>88</v>
      </c>
    </row>
    <row r="13" spans="1:25" x14ac:dyDescent="0.35">
      <c r="A13" s="46">
        <v>4</v>
      </c>
      <c r="B13" s="51">
        <v>37</v>
      </c>
      <c r="C13" s="52">
        <v>4.7277687750266315</v>
      </c>
      <c r="D13" s="52">
        <v>3.086004292790443</v>
      </c>
      <c r="E13" s="52">
        <v>44.425335615593482</v>
      </c>
      <c r="F13" s="52">
        <v>0</v>
      </c>
      <c r="G13" s="52">
        <v>4669.7272843693272</v>
      </c>
      <c r="H13" s="52">
        <v>638.1718258308365</v>
      </c>
      <c r="I13" s="52">
        <v>5.9924135373749001</v>
      </c>
      <c r="J13" s="52">
        <v>4.8891918609034954</v>
      </c>
      <c r="K13" s="52">
        <v>0</v>
      </c>
      <c r="L13" s="52">
        <v>10.22174597977078</v>
      </c>
      <c r="M13" s="52">
        <v>5381.2415702616236</v>
      </c>
      <c r="N13" s="53" t="s">
        <v>89</v>
      </c>
    </row>
    <row r="14" spans="1:25" x14ac:dyDescent="0.35">
      <c r="A14" s="46">
        <v>5</v>
      </c>
      <c r="B14" s="51">
        <v>36</v>
      </c>
      <c r="C14" s="52">
        <v>4.8095184043729144</v>
      </c>
      <c r="D14" s="52">
        <v>3.1393655545402295</v>
      </c>
      <c r="E14" s="52">
        <v>45.193510814715381</v>
      </c>
      <c r="F14" s="52">
        <v>0</v>
      </c>
      <c r="G14" s="52">
        <v>1901.1515077420572</v>
      </c>
      <c r="H14" s="52">
        <v>502.59360332946164</v>
      </c>
      <c r="I14" s="52">
        <v>5.5939464448683749</v>
      </c>
      <c r="J14" s="52">
        <v>4.9737327175847703</v>
      </c>
      <c r="K14" s="52">
        <v>0</v>
      </c>
      <c r="L14" s="52">
        <v>15.125317177967275</v>
      </c>
      <c r="M14" s="52">
        <v>2482.5805021855676</v>
      </c>
      <c r="N14" s="53" t="s">
        <v>90</v>
      </c>
    </row>
    <row r="15" spans="1:25" x14ac:dyDescent="0.35">
      <c r="A15" s="46">
        <v>6</v>
      </c>
      <c r="B15" s="51">
        <v>35</v>
      </c>
      <c r="C15" s="52">
        <v>4.8095184043729144</v>
      </c>
      <c r="D15" s="52">
        <v>3.1393655545402295</v>
      </c>
      <c r="E15" s="52">
        <v>45.193510814715381</v>
      </c>
      <c r="F15" s="52">
        <v>0</v>
      </c>
      <c r="G15" s="52">
        <v>1854.4373346355594</v>
      </c>
      <c r="H15" s="52">
        <v>490.86507675840437</v>
      </c>
      <c r="I15" s="52">
        <v>5.4658705998791151</v>
      </c>
      <c r="J15" s="52">
        <v>4.9737327175847703</v>
      </c>
      <c r="K15" s="52">
        <v>0</v>
      </c>
      <c r="L15" s="52">
        <v>15.125317177967275</v>
      </c>
      <c r="M15" s="52">
        <v>2424.0097266630232</v>
      </c>
      <c r="N15" s="53" t="s">
        <v>91</v>
      </c>
    </row>
    <row r="16" spans="1:25" x14ac:dyDescent="0.35">
      <c r="A16" s="46">
        <v>7</v>
      </c>
      <c r="B16" s="51">
        <v>34</v>
      </c>
      <c r="C16" s="52">
        <v>4.8095184043729144</v>
      </c>
      <c r="D16" s="52">
        <v>3.1393655545402295</v>
      </c>
      <c r="E16" s="52">
        <v>45.193510814715381</v>
      </c>
      <c r="F16" s="52">
        <v>0</v>
      </c>
      <c r="G16" s="52">
        <v>1729.707364939014</v>
      </c>
      <c r="H16" s="52">
        <v>457.84935549047583</v>
      </c>
      <c r="I16" s="52">
        <v>5.0982346266623999</v>
      </c>
      <c r="J16" s="52">
        <v>4.9737327175847694</v>
      </c>
      <c r="K16" s="52">
        <v>0</v>
      </c>
      <c r="L16" s="52">
        <v>15.125317177967275</v>
      </c>
      <c r="M16" s="52">
        <v>2265.8963997253327</v>
      </c>
      <c r="N16" s="53" t="s">
        <v>92</v>
      </c>
    </row>
    <row r="17" spans="1:14" x14ac:dyDescent="0.35">
      <c r="A17" s="46">
        <v>8</v>
      </c>
      <c r="B17" s="51">
        <v>33</v>
      </c>
      <c r="C17" s="52">
        <v>4.7140212504072201</v>
      </c>
      <c r="D17" s="52">
        <v>3.0770307321089563</v>
      </c>
      <c r="E17" s="52">
        <v>44.296154510475304</v>
      </c>
      <c r="F17" s="52">
        <v>0</v>
      </c>
      <c r="G17" s="52">
        <v>1797.142514108838</v>
      </c>
      <c r="H17" s="52">
        <v>475.69927635607729</v>
      </c>
      <c r="I17" s="52">
        <v>2.3061777432238633</v>
      </c>
      <c r="J17" s="52">
        <v>4.8749749461863807</v>
      </c>
      <c r="K17" s="52">
        <v>0</v>
      </c>
      <c r="L17" s="52">
        <v>9.4181337947545885</v>
      </c>
      <c r="M17" s="52">
        <v>2341.5282834420718</v>
      </c>
      <c r="N17" s="53" t="s">
        <v>93</v>
      </c>
    </row>
    <row r="18" spans="1:14" x14ac:dyDescent="0.35">
      <c r="A18" s="46">
        <v>9</v>
      </c>
      <c r="B18" s="51">
        <v>32</v>
      </c>
      <c r="C18" s="52">
        <v>4.7140212504072201</v>
      </c>
      <c r="D18" s="52">
        <v>3.0770307321089563</v>
      </c>
      <c r="E18" s="52">
        <v>44.296154510475304</v>
      </c>
      <c r="F18" s="52">
        <v>0</v>
      </c>
      <c r="G18" s="52">
        <v>1990.3002677508196</v>
      </c>
      <c r="H18" s="52">
        <v>525.72389950516413</v>
      </c>
      <c r="I18" s="52">
        <v>2.5467788662680753</v>
      </c>
      <c r="J18" s="52">
        <v>4.8749749461863807</v>
      </c>
      <c r="K18" s="52">
        <v>0</v>
      </c>
      <c r="L18" s="52">
        <v>9.4181337947545885</v>
      </c>
      <c r="M18" s="52">
        <v>2584.9512613561842</v>
      </c>
      <c r="N18" s="53" t="s">
        <v>94</v>
      </c>
    </row>
    <row r="19" spans="1:14" x14ac:dyDescent="0.35">
      <c r="A19" s="46">
        <v>10</v>
      </c>
      <c r="B19" s="51">
        <v>29</v>
      </c>
      <c r="C19" s="52">
        <v>4.9057510767087926</v>
      </c>
      <c r="D19" s="52">
        <v>3.2021804793106452</v>
      </c>
      <c r="E19" s="52">
        <v>1.8653053392890792E-2</v>
      </c>
      <c r="F19" s="52">
        <v>0</v>
      </c>
      <c r="G19" s="52">
        <v>1764.3167266447078</v>
      </c>
      <c r="H19" s="52">
        <v>83.386545581618179</v>
      </c>
      <c r="I19" s="52">
        <v>5.200244162975423</v>
      </c>
      <c r="J19" s="52">
        <v>17.027378886545513</v>
      </c>
      <c r="K19" s="52">
        <v>0</v>
      </c>
      <c r="L19" s="52">
        <v>20.75060247308064</v>
      </c>
      <c r="M19" s="52">
        <v>1898.8080823583396</v>
      </c>
      <c r="N19" s="53" t="s">
        <v>95</v>
      </c>
    </row>
    <row r="20" spans="1:14" x14ac:dyDescent="0.35">
      <c r="A20" s="46">
        <v>11</v>
      </c>
      <c r="B20" s="51">
        <v>28</v>
      </c>
      <c r="C20" s="52">
        <v>4.9057510767087926</v>
      </c>
      <c r="D20" s="52">
        <v>3.2021804793106452</v>
      </c>
      <c r="E20" s="52">
        <v>1.8653053392890792E-2</v>
      </c>
      <c r="F20" s="52">
        <v>0</v>
      </c>
      <c r="G20" s="52">
        <v>1934.8198600729179</v>
      </c>
      <c r="H20" s="52">
        <v>91.295906835390838</v>
      </c>
      <c r="I20" s="52">
        <v>5.6930640317612333</v>
      </c>
      <c r="J20" s="52">
        <v>17.027378886545513</v>
      </c>
      <c r="K20" s="52">
        <v>0</v>
      </c>
      <c r="L20" s="52">
        <v>20.75060247308064</v>
      </c>
      <c r="M20" s="52">
        <v>2077.7133969091083</v>
      </c>
      <c r="N20" s="53" t="s">
        <v>96</v>
      </c>
    </row>
    <row r="21" spans="1:14" x14ac:dyDescent="0.35">
      <c r="A21" s="46">
        <v>12</v>
      </c>
      <c r="B21" s="51">
        <v>27</v>
      </c>
      <c r="C21" s="52">
        <v>4.7682758305146793</v>
      </c>
      <c r="D21" s="52">
        <v>3.1124448724957641</v>
      </c>
      <c r="E21" s="52">
        <v>1.8130333616171196E-2</v>
      </c>
      <c r="F21" s="52">
        <v>0</v>
      </c>
      <c r="G21" s="52">
        <v>1880.5096707120347</v>
      </c>
      <c r="H21" s="52">
        <v>88.737294429733339</v>
      </c>
      <c r="I21" s="52">
        <v>5.5335249090533241</v>
      </c>
      <c r="J21" s="52">
        <v>16.550215845073289</v>
      </c>
      <c r="K21" s="52">
        <v>6.5639567308313875</v>
      </c>
      <c r="L21" s="52">
        <v>12.714480622918693</v>
      </c>
      <c r="M21" s="52">
        <v>2018.5079942862715</v>
      </c>
      <c r="N21" s="53" t="s">
        <v>97</v>
      </c>
    </row>
    <row r="22" spans="1:14" x14ac:dyDescent="0.35">
      <c r="A22" s="46">
        <v>13</v>
      </c>
      <c r="B22" s="51">
        <v>26</v>
      </c>
      <c r="C22" s="52">
        <v>4.7140212504072192</v>
      </c>
      <c r="D22" s="52">
        <v>3.0770307321089549</v>
      </c>
      <c r="E22" s="52">
        <v>1.7924042354399206E-2</v>
      </c>
      <c r="F22" s="52">
        <v>0</v>
      </c>
      <c r="G22" s="52">
        <v>1990.3002677508186</v>
      </c>
      <c r="H22" s="52">
        <v>93.811799440518939</v>
      </c>
      <c r="I22" s="52">
        <v>2.5467788662680753</v>
      </c>
      <c r="J22" s="52">
        <v>16.361903540316064</v>
      </c>
      <c r="K22" s="52">
        <v>0</v>
      </c>
      <c r="L22" s="52">
        <v>9.4181337947545885</v>
      </c>
      <c r="M22" s="52">
        <v>2120.2478594175473</v>
      </c>
      <c r="N22" s="53" t="s">
        <v>98</v>
      </c>
    </row>
    <row r="23" spans="1:14" x14ac:dyDescent="0.35">
      <c r="A23" s="46">
        <v>14</v>
      </c>
      <c r="B23" s="51">
        <v>25</v>
      </c>
      <c r="C23" s="52">
        <v>4.76914620955327</v>
      </c>
      <c r="D23" s="52">
        <v>3.1130130038019415</v>
      </c>
      <c r="E23" s="52">
        <v>17.745184982988942</v>
      </c>
      <c r="F23" s="52">
        <v>0</v>
      </c>
      <c r="G23" s="52">
        <v>1838.226602122792</v>
      </c>
      <c r="H23" s="52">
        <v>0.61988612664465959</v>
      </c>
      <c r="I23" s="52">
        <v>2.3588987759937177</v>
      </c>
      <c r="J23" s="52">
        <v>5.5708202244969707</v>
      </c>
      <c r="K23" s="52">
        <v>0</v>
      </c>
      <c r="L23" s="52">
        <v>9.4181337947545885</v>
      </c>
      <c r="M23" s="52">
        <v>1881.8216852410262</v>
      </c>
      <c r="N23" s="53" t="s">
        <v>99</v>
      </c>
    </row>
    <row r="24" spans="1:14" x14ac:dyDescent="0.35">
      <c r="A24" s="45">
        <v>15</v>
      </c>
      <c r="B24" s="54">
        <v>39</v>
      </c>
      <c r="C24" s="52">
        <v>4.8715071836405208</v>
      </c>
      <c r="D24" s="52">
        <v>1.7535816848589174</v>
      </c>
      <c r="E24" s="52">
        <v>0</v>
      </c>
      <c r="F24" s="52">
        <v>1059.7645802898865</v>
      </c>
      <c r="G24" s="52">
        <v>952.57483090491758</v>
      </c>
      <c r="H24" s="52">
        <v>0</v>
      </c>
      <c r="I24" s="52">
        <v>6.6458977499000769</v>
      </c>
      <c r="J24" s="52">
        <v>3.3720882435309405</v>
      </c>
      <c r="K24" s="52">
        <v>0</v>
      </c>
      <c r="L24" s="52">
        <v>14.162851591028923</v>
      </c>
      <c r="M24" s="52">
        <v>2043.1453376477634</v>
      </c>
      <c r="N24" s="53" t="s">
        <v>100</v>
      </c>
    </row>
    <row r="25" spans="1:14" x14ac:dyDescent="0.35">
      <c r="A25" s="45">
        <v>16</v>
      </c>
      <c r="B25" s="54">
        <v>38</v>
      </c>
      <c r="C25" s="52">
        <v>4.8827853229622615</v>
      </c>
      <c r="D25" s="52">
        <v>1.7576414425085134</v>
      </c>
      <c r="E25" s="52">
        <v>0</v>
      </c>
      <c r="F25" s="52">
        <v>1041.4641867031667</v>
      </c>
      <c r="G25" s="52">
        <v>898.89459134866956</v>
      </c>
      <c r="H25" s="52">
        <v>0</v>
      </c>
      <c r="I25" s="52">
        <v>6.6612838219956112</v>
      </c>
      <c r="J25" s="52">
        <v>3.3798950432711603</v>
      </c>
      <c r="K25" s="52">
        <v>0</v>
      </c>
      <c r="L25" s="52">
        <v>14.192803975810035</v>
      </c>
      <c r="M25" s="52">
        <v>1971.2331876583835</v>
      </c>
      <c r="N25" s="53" t="s">
        <v>101</v>
      </c>
    </row>
    <row r="26" spans="1:14" x14ac:dyDescent="0.35">
      <c r="A26" s="45">
        <v>17</v>
      </c>
      <c r="B26" s="51">
        <v>31</v>
      </c>
      <c r="C26" s="52">
        <v>4.7940159521835808</v>
      </c>
      <c r="D26" s="52">
        <v>1.7256874009961272</v>
      </c>
      <c r="E26" s="52">
        <v>0</v>
      </c>
      <c r="F26" s="52">
        <v>1042.9068688495961</v>
      </c>
      <c r="G26" s="52">
        <v>1080.2438274198209</v>
      </c>
      <c r="H26" s="52">
        <v>0</v>
      </c>
      <c r="I26" s="52">
        <v>7.5251822386341978</v>
      </c>
      <c r="J26" s="52">
        <v>3.3184483204594506</v>
      </c>
      <c r="K26" s="52">
        <v>0</v>
      </c>
      <c r="L26" s="52">
        <v>9.5798995595336169</v>
      </c>
      <c r="M26" s="52">
        <v>2150.0939297412242</v>
      </c>
      <c r="N26" s="53" t="s">
        <v>102</v>
      </c>
    </row>
    <row r="27" spans="1:14" x14ac:dyDescent="0.35">
      <c r="A27" s="45">
        <v>18</v>
      </c>
      <c r="B27" s="51">
        <v>24</v>
      </c>
      <c r="C27" s="52">
        <v>4.7855318394269712</v>
      </c>
      <c r="D27" s="52">
        <v>1.7226334006259238</v>
      </c>
      <c r="E27" s="52">
        <v>0</v>
      </c>
      <c r="F27" s="52">
        <v>894.72836623996409</v>
      </c>
      <c r="G27" s="52">
        <v>948.89996157117275</v>
      </c>
      <c r="H27" s="52">
        <v>0</v>
      </c>
      <c r="I27" s="52">
        <v>6.8772322215489057</v>
      </c>
      <c r="J27" s="52">
        <v>3.3125755636708591</v>
      </c>
      <c r="K27" s="52">
        <v>0</v>
      </c>
      <c r="L27" s="52">
        <v>9.5616654882875043</v>
      </c>
      <c r="M27" s="52">
        <v>1869.8879663246969</v>
      </c>
      <c r="N27" s="53" t="s">
        <v>103</v>
      </c>
    </row>
    <row r="28" spans="1:14" x14ac:dyDescent="0.35">
      <c r="A28" s="45">
        <v>19</v>
      </c>
      <c r="B28" s="51">
        <v>30</v>
      </c>
      <c r="C28" s="52">
        <v>5.094978326722476</v>
      </c>
      <c r="D28" s="52">
        <v>0</v>
      </c>
      <c r="E28" s="52">
        <v>0</v>
      </c>
      <c r="F28" s="52">
        <v>3486.1701061539438</v>
      </c>
      <c r="G28" s="52">
        <v>0</v>
      </c>
      <c r="H28" s="52">
        <v>0</v>
      </c>
      <c r="I28" s="52">
        <v>32.973604143234802</v>
      </c>
      <c r="J28" s="52">
        <v>0.53162723480991492</v>
      </c>
      <c r="K28" s="52">
        <v>0</v>
      </c>
      <c r="L28" s="52">
        <v>9.9588752456128589</v>
      </c>
      <c r="M28" s="52">
        <v>3534.7291911043239</v>
      </c>
      <c r="N28" s="53" t="s">
        <v>104</v>
      </c>
    </row>
    <row r="29" spans="1:14" x14ac:dyDescent="0.35">
      <c r="A29" s="45">
        <v>20</v>
      </c>
      <c r="B29" s="51">
        <v>23</v>
      </c>
      <c r="C29" s="52">
        <v>4.7643795513336897</v>
      </c>
      <c r="D29" s="52">
        <v>0</v>
      </c>
      <c r="E29" s="52">
        <v>0</v>
      </c>
      <c r="F29" s="52">
        <v>2523.8585970338572</v>
      </c>
      <c r="G29" s="52">
        <v>0</v>
      </c>
      <c r="H29" s="52">
        <v>0</v>
      </c>
      <c r="I29" s="52">
        <v>0</v>
      </c>
      <c r="J29" s="52">
        <v>0.49713144277294574</v>
      </c>
      <c r="K29" s="52">
        <v>0</v>
      </c>
      <c r="L29" s="52">
        <v>9.8230094110181465</v>
      </c>
      <c r="M29" s="52">
        <v>2538.943117438982</v>
      </c>
      <c r="N29" s="53" t="s">
        <v>105</v>
      </c>
    </row>
    <row r="30" spans="1:14" x14ac:dyDescent="0.35">
      <c r="N30" s="2"/>
    </row>
    <row r="31" spans="1:14" x14ac:dyDescent="0.35">
      <c r="N31" s="2"/>
    </row>
    <row r="32" spans="1:14" x14ac:dyDescent="0.35">
      <c r="N32" s="2"/>
    </row>
    <row r="33" spans="12:14" x14ac:dyDescent="0.35">
      <c r="L33" s="2"/>
      <c r="N33" s="2"/>
    </row>
  </sheetData>
  <sheetProtection selectLockedCells="1"/>
  <sortState xmlns:xlrd2="http://schemas.microsoft.com/office/spreadsheetml/2017/richdata2" ref="A10:M29">
    <sortCondition ref="A10:A29"/>
  </sortState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172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FD0E4-4C8F-4EDC-9F40-0ABC66297E76}">
  <sheetPr>
    <tabColor theme="8"/>
    <pageSetUpPr fitToPage="1"/>
  </sheetPr>
  <dimension ref="A1:Y35"/>
  <sheetViews>
    <sheetView showGridLines="0" zoomScaleNormal="100" workbookViewId="0"/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4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4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56B5C-FD3B-443A-B744-7A46DD269EC0}">
  <sheetPr>
    <tabColor theme="3"/>
  </sheetPr>
  <dimension ref="A1:Y33"/>
  <sheetViews>
    <sheetView showGridLines="0" zoomScale="115" zoomScaleNormal="115" workbookViewId="0">
      <selection activeCell="A9" sqref="A9:A29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59765625" style="2" customWidth="1"/>
    <col min="6" max="6" width="23.1328125" style="2" customWidth="1"/>
    <col min="7" max="8" width="14.59765625" style="2" customWidth="1"/>
    <col min="9" max="9" width="16.73046875" style="2" customWidth="1"/>
    <col min="10" max="10" width="14.59765625" style="2" customWidth="1"/>
    <col min="11" max="11" width="17.59765625" style="2" customWidth="1"/>
    <col min="12" max="12" width="17.265625" style="1" customWidth="1"/>
    <col min="13" max="13" width="14.59765625" style="1" customWidth="1"/>
    <col min="14" max="14" width="72.86328125" style="1" customWidth="1"/>
    <col min="15" max="16384" width="11.3984375" style="2"/>
  </cols>
  <sheetData>
    <row r="1" spans="1:25" ht="15.95" customHeight="1" x14ac:dyDescent="0.35">
      <c r="A1" s="6" t="s">
        <v>1</v>
      </c>
      <c r="B1" s="61" t="s">
        <v>60</v>
      </c>
      <c r="C1" s="62"/>
      <c r="D1" s="62"/>
      <c r="E1" s="62"/>
      <c r="F1" s="62"/>
      <c r="G1" s="62"/>
      <c r="H1" s="62"/>
      <c r="I1" s="62"/>
      <c r="J1" s="62"/>
      <c r="K1" s="62"/>
    </row>
    <row r="2" spans="1:25" ht="15.95" customHeight="1" x14ac:dyDescent="0.35">
      <c r="A2" s="6" t="s">
        <v>2</v>
      </c>
      <c r="B2" s="61" t="s">
        <v>63</v>
      </c>
      <c r="C2" s="62"/>
      <c r="D2" s="62"/>
      <c r="E2" s="62"/>
      <c r="F2" s="62"/>
      <c r="G2" s="62"/>
      <c r="H2" s="62"/>
      <c r="I2" s="62"/>
      <c r="J2" s="62"/>
      <c r="K2" s="62"/>
    </row>
    <row r="3" spans="1:25" ht="15.95" customHeight="1" x14ac:dyDescent="0.35">
      <c r="A3" s="6" t="s">
        <v>0</v>
      </c>
      <c r="B3" s="61" t="s">
        <v>5</v>
      </c>
      <c r="C3" s="62"/>
      <c r="D3" s="62"/>
      <c r="E3" s="62"/>
      <c r="F3" s="62"/>
      <c r="G3" s="62"/>
      <c r="H3" s="62"/>
      <c r="I3" s="62"/>
      <c r="J3" s="62"/>
      <c r="K3" s="62"/>
      <c r="Y3" s="2" t="str">
        <f>"Quelle: "&amp;'Daten AP'!B3</f>
        <v>Quelle: Quellenangabe</v>
      </c>
    </row>
    <row r="4" spans="1:25" x14ac:dyDescent="0.35">
      <c r="A4" s="6" t="s">
        <v>3</v>
      </c>
      <c r="B4" s="61" t="s">
        <v>4</v>
      </c>
      <c r="C4" s="62"/>
      <c r="D4" s="62"/>
      <c r="E4" s="62"/>
      <c r="F4" s="62"/>
      <c r="G4" s="62"/>
      <c r="H4" s="62"/>
      <c r="I4" s="62"/>
      <c r="J4" s="62"/>
      <c r="K4" s="62"/>
    </row>
    <row r="5" spans="1:25" x14ac:dyDescent="0.35">
      <c r="A5" s="6" t="s">
        <v>6</v>
      </c>
      <c r="B5" s="61" t="s">
        <v>78</v>
      </c>
      <c r="C5" s="62"/>
      <c r="D5" s="62"/>
      <c r="E5" s="62"/>
      <c r="F5" s="62"/>
      <c r="G5" s="62"/>
      <c r="H5" s="62"/>
      <c r="I5" s="62"/>
      <c r="J5" s="62"/>
      <c r="K5" s="62"/>
    </row>
    <row r="6" spans="1:25" x14ac:dyDescent="0.35">
      <c r="A6" s="7" t="s">
        <v>7</v>
      </c>
      <c r="B6" s="59" t="s">
        <v>16</v>
      </c>
      <c r="C6" s="60"/>
      <c r="D6" s="60"/>
      <c r="E6" s="60"/>
      <c r="F6" s="60"/>
      <c r="G6" s="60"/>
      <c r="H6" s="60"/>
      <c r="I6" s="60"/>
      <c r="J6" s="60"/>
      <c r="K6" s="60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35">
      <c r="A9" s="44" t="s">
        <v>84</v>
      </c>
      <c r="B9" s="47" t="s">
        <v>15</v>
      </c>
      <c r="C9" s="48" t="s">
        <v>8</v>
      </c>
      <c r="D9" s="48" t="s">
        <v>17</v>
      </c>
      <c r="E9" s="48" t="s">
        <v>18</v>
      </c>
      <c r="F9" s="48" t="s">
        <v>10</v>
      </c>
      <c r="G9" s="48" t="s">
        <v>19</v>
      </c>
      <c r="H9" s="48" t="s">
        <v>20</v>
      </c>
      <c r="I9" s="49" t="s">
        <v>21</v>
      </c>
      <c r="J9" s="48" t="s">
        <v>9</v>
      </c>
      <c r="K9" s="48" t="s">
        <v>11</v>
      </c>
      <c r="L9" s="49" t="s">
        <v>12</v>
      </c>
      <c r="M9" s="49" t="s">
        <v>13</v>
      </c>
      <c r="N9" s="50" t="s">
        <v>85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35">
      <c r="A10" s="45">
        <v>1</v>
      </c>
      <c r="B10" s="51">
        <v>42</v>
      </c>
      <c r="C10" s="52">
        <v>4.9164229967015656</v>
      </c>
      <c r="D10" s="52">
        <v>33.380478614304231</v>
      </c>
      <c r="E10" s="52">
        <v>0.26844079305064367</v>
      </c>
      <c r="F10" s="52">
        <v>0</v>
      </c>
      <c r="G10" s="52">
        <v>231.19129440262518</v>
      </c>
      <c r="H10" s="52">
        <v>26.716220026008131</v>
      </c>
      <c r="I10" s="52">
        <v>0.30484396746556042</v>
      </c>
      <c r="J10" s="52">
        <v>3.2330771232507596</v>
      </c>
      <c r="K10" s="52">
        <v>0</v>
      </c>
      <c r="L10" s="52">
        <v>3.7151526645456201</v>
      </c>
      <c r="M10" s="52">
        <v>303.72593058795172</v>
      </c>
      <c r="N10" s="53" t="s">
        <v>86</v>
      </c>
    </row>
    <row r="11" spans="1:25" x14ac:dyDescent="0.35">
      <c r="A11" s="46">
        <v>2</v>
      </c>
      <c r="B11" s="51">
        <v>41</v>
      </c>
      <c r="C11" s="52">
        <v>4.9164229967015656</v>
      </c>
      <c r="D11" s="52">
        <v>33.380478614304231</v>
      </c>
      <c r="E11" s="52">
        <v>0.26844079305064367</v>
      </c>
      <c r="F11" s="52">
        <v>0</v>
      </c>
      <c r="G11" s="52">
        <v>45.986503318610723</v>
      </c>
      <c r="H11" s="52">
        <v>26.716220026008131</v>
      </c>
      <c r="I11" s="52">
        <v>6.0636833915984456E-2</v>
      </c>
      <c r="J11" s="52">
        <v>3.2330771232507596</v>
      </c>
      <c r="K11" s="52">
        <v>0</v>
      </c>
      <c r="L11" s="52">
        <v>3.7151526645456201</v>
      </c>
      <c r="M11" s="52">
        <v>118.27693237038767</v>
      </c>
      <c r="N11" s="53" t="s">
        <v>87</v>
      </c>
    </row>
    <row r="12" spans="1:25" x14ac:dyDescent="0.35">
      <c r="A12" s="46">
        <v>3</v>
      </c>
      <c r="B12" s="51">
        <v>40</v>
      </c>
      <c r="C12" s="52">
        <v>4.9743120443641118</v>
      </c>
      <c r="D12" s="52">
        <v>11.470180226424128</v>
      </c>
      <c r="E12" s="52">
        <v>13.136543756958662</v>
      </c>
      <c r="F12" s="52">
        <v>0</v>
      </c>
      <c r="G12" s="52">
        <v>47.846749422747862</v>
      </c>
      <c r="H12" s="52">
        <v>1.6122148343477631E-2</v>
      </c>
      <c r="I12" s="52">
        <v>6.1440308553405494E-2</v>
      </c>
      <c r="J12" s="52">
        <v>0.41191773346976235</v>
      </c>
      <c r="K12" s="52">
        <v>0</v>
      </c>
      <c r="L12" s="52">
        <v>3.7151526645456201</v>
      </c>
      <c r="M12" s="52">
        <v>81.632418305407043</v>
      </c>
      <c r="N12" s="53" t="s">
        <v>88</v>
      </c>
    </row>
    <row r="13" spans="1:25" x14ac:dyDescent="0.35">
      <c r="A13" s="46">
        <v>4</v>
      </c>
      <c r="B13" s="51">
        <v>37</v>
      </c>
      <c r="C13" s="52">
        <v>4.9311545772018661</v>
      </c>
      <c r="D13" s="52">
        <v>33.480499952617713</v>
      </c>
      <c r="E13" s="52">
        <v>20.02437578834575</v>
      </c>
      <c r="F13" s="52">
        <v>0</v>
      </c>
      <c r="G13" s="52">
        <v>4470.3535017451113</v>
      </c>
      <c r="H13" s="52">
        <v>348.82173358297479</v>
      </c>
      <c r="I13" s="52">
        <v>5.7365677285641681</v>
      </c>
      <c r="J13" s="52">
        <v>1.8094793832957785</v>
      </c>
      <c r="K13" s="52">
        <v>0</v>
      </c>
      <c r="L13" s="52">
        <v>5.2782191973904382</v>
      </c>
      <c r="M13" s="52">
        <v>4890.4355319555025</v>
      </c>
      <c r="N13" s="53" t="s">
        <v>89</v>
      </c>
    </row>
    <row r="14" spans="1:25" x14ac:dyDescent="0.35">
      <c r="A14" s="46">
        <v>5</v>
      </c>
      <c r="B14" s="51">
        <v>36</v>
      </c>
      <c r="C14" s="52">
        <v>5.0164210270047551</v>
      </c>
      <c r="D14" s="52">
        <v>34.059423878828404</v>
      </c>
      <c r="E14" s="52">
        <v>20.370624806959921</v>
      </c>
      <c r="F14" s="52">
        <v>0</v>
      </c>
      <c r="G14" s="52">
        <v>73.758603664218086</v>
      </c>
      <c r="H14" s="52">
        <v>19.045690178545641</v>
      </c>
      <c r="I14" s="52">
        <v>0.21018231519529806</v>
      </c>
      <c r="J14" s="52">
        <v>1.8407677723717317</v>
      </c>
      <c r="K14" s="52">
        <v>0</v>
      </c>
      <c r="L14" s="52">
        <v>9.7046556956710415</v>
      </c>
      <c r="M14" s="52">
        <v>164.00636933879488</v>
      </c>
      <c r="N14" s="53" t="s">
        <v>90</v>
      </c>
    </row>
    <row r="15" spans="1:25" x14ac:dyDescent="0.35">
      <c r="A15" s="46">
        <v>6</v>
      </c>
      <c r="B15" s="51">
        <v>35</v>
      </c>
      <c r="C15" s="52">
        <v>5.0164210270047551</v>
      </c>
      <c r="D15" s="52">
        <v>34.059423878828404</v>
      </c>
      <c r="E15" s="52">
        <v>20.370624806959921</v>
      </c>
      <c r="F15" s="52">
        <v>0</v>
      </c>
      <c r="G15" s="52">
        <v>48.490745800808341</v>
      </c>
      <c r="H15" s="52">
        <v>12.835383118655669</v>
      </c>
      <c r="I15" s="52">
        <v>0.14292429131391357</v>
      </c>
      <c r="J15" s="52">
        <v>1.8407677723717317</v>
      </c>
      <c r="K15" s="52">
        <v>0</v>
      </c>
      <c r="L15" s="52">
        <v>9.7046556956710415</v>
      </c>
      <c r="M15" s="52">
        <v>132.46094639161379</v>
      </c>
      <c r="N15" s="53" t="s">
        <v>91</v>
      </c>
    </row>
    <row r="16" spans="1:25" x14ac:dyDescent="0.35">
      <c r="A16" s="46">
        <v>7</v>
      </c>
      <c r="B16" s="51">
        <v>34</v>
      </c>
      <c r="C16" s="52">
        <v>5.0164210270047551</v>
      </c>
      <c r="D16" s="52">
        <v>34.059423878828404</v>
      </c>
      <c r="E16" s="52">
        <v>20.370624806959921</v>
      </c>
      <c r="F16" s="52">
        <v>0</v>
      </c>
      <c r="G16" s="52">
        <v>49.802653535189044</v>
      </c>
      <c r="H16" s="52">
        <v>13.182641922557648</v>
      </c>
      <c r="I16" s="52">
        <v>0.14679108032919977</v>
      </c>
      <c r="J16" s="52">
        <v>1.8407677723717317</v>
      </c>
      <c r="K16" s="52">
        <v>0</v>
      </c>
      <c r="L16" s="52">
        <v>9.7046556956710415</v>
      </c>
      <c r="M16" s="52">
        <v>134.12397971891173</v>
      </c>
      <c r="N16" s="53" t="s">
        <v>92</v>
      </c>
    </row>
    <row r="17" spans="1:14" x14ac:dyDescent="0.35">
      <c r="A17" s="46">
        <v>8</v>
      </c>
      <c r="B17" s="51">
        <v>33</v>
      </c>
      <c r="C17" s="52">
        <v>4.9168156422458491</v>
      </c>
      <c r="D17" s="52">
        <v>33.383144515143698</v>
      </c>
      <c r="E17" s="52">
        <v>19.966148406204557</v>
      </c>
      <c r="F17" s="52">
        <v>0</v>
      </c>
      <c r="G17" s="52">
        <v>26.992244043096253</v>
      </c>
      <c r="H17" s="52">
        <v>7.1447817063604857</v>
      </c>
      <c r="I17" s="52">
        <v>3.4637716242956557E-2</v>
      </c>
      <c r="J17" s="52">
        <v>1.8042177337621605</v>
      </c>
      <c r="K17" s="52">
        <v>0</v>
      </c>
      <c r="L17" s="52">
        <v>3.7151526645456201</v>
      </c>
      <c r="M17" s="52">
        <v>97.957142427601582</v>
      </c>
      <c r="N17" s="53" t="s">
        <v>93</v>
      </c>
    </row>
    <row r="18" spans="1:14" x14ac:dyDescent="0.35">
      <c r="A18" s="46">
        <v>9</v>
      </c>
      <c r="B18" s="51">
        <v>32</v>
      </c>
      <c r="C18" s="52">
        <v>4.9168156422458491</v>
      </c>
      <c r="D18" s="52">
        <v>33.383144515143698</v>
      </c>
      <c r="E18" s="52">
        <v>19.966148406204557</v>
      </c>
      <c r="F18" s="52">
        <v>0</v>
      </c>
      <c r="G18" s="52">
        <v>130.39017686652539</v>
      </c>
      <c r="H18" s="52">
        <v>33.685129617930819</v>
      </c>
      <c r="I18" s="52">
        <v>0.16186516710536375</v>
      </c>
      <c r="J18" s="52">
        <v>1.8042177337621605</v>
      </c>
      <c r="K18" s="52">
        <v>0</v>
      </c>
      <c r="L18" s="52">
        <v>3.7151526645456201</v>
      </c>
      <c r="M18" s="52">
        <v>228.02265061346347</v>
      </c>
      <c r="N18" s="53" t="s">
        <v>94</v>
      </c>
    </row>
    <row r="19" spans="1:14" x14ac:dyDescent="0.35">
      <c r="A19" s="46">
        <v>10</v>
      </c>
      <c r="B19" s="51">
        <v>29</v>
      </c>
      <c r="C19" s="52">
        <v>5.116793571696892</v>
      </c>
      <c r="D19" s="52">
        <v>34.74091194114667</v>
      </c>
      <c r="E19" s="52">
        <v>8.2476878257899851E-3</v>
      </c>
      <c r="F19" s="52">
        <v>0</v>
      </c>
      <c r="G19" s="52">
        <v>50.799144667180876</v>
      </c>
      <c r="H19" s="52">
        <v>2.4009097280128655</v>
      </c>
      <c r="I19" s="52">
        <v>0.14972819310171895</v>
      </c>
      <c r="J19" s="52">
        <v>3.8604316512573744</v>
      </c>
      <c r="K19" s="52">
        <v>0</v>
      </c>
      <c r="L19" s="52">
        <v>20.646121425584766</v>
      </c>
      <c r="M19" s="52">
        <v>117.72228886580695</v>
      </c>
      <c r="N19" s="53" t="s">
        <v>95</v>
      </c>
    </row>
    <row r="20" spans="1:14" x14ac:dyDescent="0.35">
      <c r="A20" s="46">
        <v>11</v>
      </c>
      <c r="B20" s="51">
        <v>28</v>
      </c>
      <c r="C20" s="52">
        <v>5.116793571696892</v>
      </c>
      <c r="D20" s="52">
        <v>34.74091194114667</v>
      </c>
      <c r="E20" s="52">
        <v>8.2476878257899851E-3</v>
      </c>
      <c r="F20" s="52">
        <v>0</v>
      </c>
      <c r="G20" s="52">
        <v>73.250978462539535</v>
      </c>
      <c r="H20" s="52">
        <v>3.350089391335437</v>
      </c>
      <c r="I20" s="52">
        <v>0.20859722952030271</v>
      </c>
      <c r="J20" s="52">
        <v>3.8604316512573744</v>
      </c>
      <c r="K20" s="52">
        <v>0</v>
      </c>
      <c r="L20" s="52">
        <v>20.646121425584766</v>
      </c>
      <c r="M20" s="52">
        <v>141.18217136090675</v>
      </c>
      <c r="N20" s="53" t="s">
        <v>96</v>
      </c>
    </row>
    <row r="21" spans="1:14" x14ac:dyDescent="0.35">
      <c r="A21" s="46">
        <v>12</v>
      </c>
      <c r="B21" s="51">
        <v>27</v>
      </c>
      <c r="C21" s="52">
        <v>4.973404222136697</v>
      </c>
      <c r="D21" s="52">
        <v>33.767357566406289</v>
      </c>
      <c r="E21" s="52">
        <v>8.0165605434120244E-3</v>
      </c>
      <c r="F21" s="52">
        <v>0</v>
      </c>
      <c r="G21" s="52">
        <v>71.130523144822988</v>
      </c>
      <c r="H21" s="52">
        <v>3.256057614757502</v>
      </c>
      <c r="I21" s="52">
        <v>0.20275106217967206</v>
      </c>
      <c r="J21" s="52">
        <v>3.7522496861772883</v>
      </c>
      <c r="K21" s="52">
        <v>9.9532888295590922</v>
      </c>
      <c r="L21" s="52">
        <v>5.0154560971365889</v>
      </c>
      <c r="M21" s="52">
        <v>132.05910478371953</v>
      </c>
      <c r="N21" s="53" t="s">
        <v>97</v>
      </c>
    </row>
    <row r="22" spans="1:14" x14ac:dyDescent="0.35">
      <c r="A22" s="46">
        <v>13</v>
      </c>
      <c r="B22" s="51">
        <v>26</v>
      </c>
      <c r="C22" s="52">
        <v>4.9168156422458482</v>
      </c>
      <c r="D22" s="52">
        <v>33.383144515143684</v>
      </c>
      <c r="E22" s="52">
        <v>7.9253462048023398E-3</v>
      </c>
      <c r="F22" s="52">
        <v>0</v>
      </c>
      <c r="G22" s="52">
        <v>130.39017686652531</v>
      </c>
      <c r="H22" s="52">
        <v>5.9708505711715869</v>
      </c>
      <c r="I22" s="52">
        <v>0.16186516710536375</v>
      </c>
      <c r="J22" s="52">
        <v>3.7095556939633463</v>
      </c>
      <c r="K22" s="52">
        <v>0</v>
      </c>
      <c r="L22" s="52">
        <v>3.7151526645456201</v>
      </c>
      <c r="M22" s="52">
        <v>182.25548646690558</v>
      </c>
      <c r="N22" s="53" t="s">
        <v>98</v>
      </c>
    </row>
    <row r="23" spans="1:14" x14ac:dyDescent="0.35">
      <c r="A23" s="46">
        <v>14</v>
      </c>
      <c r="B23" s="51">
        <v>25</v>
      </c>
      <c r="C23" s="52">
        <v>4.9743120443641118</v>
      </c>
      <c r="D23" s="52">
        <v>33.773521303836603</v>
      </c>
      <c r="E23" s="52">
        <v>13.136543756958662</v>
      </c>
      <c r="F23" s="52">
        <v>0</v>
      </c>
      <c r="G23" s="52">
        <v>47.80904216838357</v>
      </c>
      <c r="H23" s="52">
        <v>1.6122148343477631E-2</v>
      </c>
      <c r="I23" s="52">
        <v>6.1350810026466272E-2</v>
      </c>
      <c r="J23" s="52">
        <v>1.9237184748090721</v>
      </c>
      <c r="K23" s="52">
        <v>0</v>
      </c>
      <c r="L23" s="52">
        <v>3.7151526645456201</v>
      </c>
      <c r="M23" s="52">
        <v>105.40976337126759</v>
      </c>
      <c r="N23" s="53" t="s">
        <v>99</v>
      </c>
    </row>
    <row r="24" spans="1:14" x14ac:dyDescent="0.35">
      <c r="A24" s="45">
        <v>15</v>
      </c>
      <c r="B24" s="54">
        <v>39</v>
      </c>
      <c r="C24" s="52">
        <v>8.0787981728751426</v>
      </c>
      <c r="D24" s="52">
        <v>19.024857371064268</v>
      </c>
      <c r="E24" s="52">
        <v>0</v>
      </c>
      <c r="F24" s="52">
        <v>202.16256280681003</v>
      </c>
      <c r="G24" s="52">
        <v>5.0470184599619321</v>
      </c>
      <c r="H24" s="52">
        <v>0</v>
      </c>
      <c r="I24" s="52">
        <v>3.5211898885572343E-2</v>
      </c>
      <c r="J24" s="52">
        <v>1.2507935408996327</v>
      </c>
      <c r="K24" s="52">
        <v>0</v>
      </c>
      <c r="L24" s="52">
        <v>7.4885155494288327</v>
      </c>
      <c r="M24" s="52">
        <v>243.08775779992538</v>
      </c>
      <c r="N24" s="53" t="s">
        <v>100</v>
      </c>
    </row>
    <row r="25" spans="1:14" x14ac:dyDescent="0.35">
      <c r="A25" s="45">
        <v>16</v>
      </c>
      <c r="B25" s="54">
        <v>38</v>
      </c>
      <c r="C25" s="52">
        <v>8.0975015859896473</v>
      </c>
      <c r="D25" s="52">
        <v>19.06890225982626</v>
      </c>
      <c r="E25" s="52">
        <v>0</v>
      </c>
      <c r="F25" s="52">
        <v>0.92431292062862924</v>
      </c>
      <c r="G25" s="52">
        <v>4.7626049407445583</v>
      </c>
      <c r="H25" s="52">
        <v>0</v>
      </c>
      <c r="I25" s="52">
        <v>3.5293418769756876E-2</v>
      </c>
      <c r="J25" s="52">
        <v>1.253689282050207</v>
      </c>
      <c r="K25" s="52">
        <v>0</v>
      </c>
      <c r="L25" s="52">
        <v>7.5043526778301413</v>
      </c>
      <c r="M25" s="52">
        <v>41.646657085839202</v>
      </c>
      <c r="N25" s="53" t="s">
        <v>101</v>
      </c>
    </row>
    <row r="26" spans="1:14" x14ac:dyDescent="0.35">
      <c r="A26" s="45">
        <v>17</v>
      </c>
      <c r="B26" s="51">
        <v>31</v>
      </c>
      <c r="C26" s="52">
        <v>7.9502884539096179</v>
      </c>
      <c r="D26" s="52">
        <v>18.722228313895343</v>
      </c>
      <c r="E26" s="52">
        <v>0</v>
      </c>
      <c r="F26" s="52">
        <v>198.94675600291174</v>
      </c>
      <c r="G26" s="52">
        <v>69.786273191881591</v>
      </c>
      <c r="H26" s="52">
        <v>0</v>
      </c>
      <c r="I26" s="52">
        <v>0.47831279625157774</v>
      </c>
      <c r="J26" s="52">
        <v>1.230897125246547</v>
      </c>
      <c r="K26" s="52">
        <v>0</v>
      </c>
      <c r="L26" s="52">
        <v>3.7789640867602641</v>
      </c>
      <c r="M26" s="52">
        <v>300.89371997085669</v>
      </c>
      <c r="N26" s="53" t="s">
        <v>102</v>
      </c>
    </row>
    <row r="27" spans="1:14" x14ac:dyDescent="0.35">
      <c r="A27" s="45">
        <v>18</v>
      </c>
      <c r="B27" s="51">
        <v>24</v>
      </c>
      <c r="C27" s="52">
        <v>19.054352301730514</v>
      </c>
      <c r="D27" s="52">
        <v>18.689095029055533</v>
      </c>
      <c r="E27" s="52">
        <v>0</v>
      </c>
      <c r="F27" s="52">
        <v>0.97557512896965404</v>
      </c>
      <c r="G27" s="52">
        <v>24.679219756663787</v>
      </c>
      <c r="H27" s="52">
        <v>0</v>
      </c>
      <c r="I27" s="52">
        <v>0.17886471934532186</v>
      </c>
      <c r="J27" s="52">
        <v>1.2287187699580886</v>
      </c>
      <c r="K27" s="52">
        <v>0</v>
      </c>
      <c r="L27" s="52">
        <v>3.7717713286351628</v>
      </c>
      <c r="M27" s="52">
        <v>68.577597034358064</v>
      </c>
      <c r="N27" s="53" t="s">
        <v>103</v>
      </c>
    </row>
    <row r="28" spans="1:14" x14ac:dyDescent="0.35">
      <c r="A28" s="45">
        <v>19</v>
      </c>
      <c r="B28" s="51">
        <v>30</v>
      </c>
      <c r="C28" s="52">
        <v>14.197331165418444</v>
      </c>
      <c r="D28" s="52">
        <v>0</v>
      </c>
      <c r="E28" s="52">
        <v>0</v>
      </c>
      <c r="F28" s="52">
        <v>683.12046123179334</v>
      </c>
      <c r="G28" s="52">
        <v>0</v>
      </c>
      <c r="H28" s="52">
        <v>0</v>
      </c>
      <c r="I28" s="52">
        <v>9.8291397822370765</v>
      </c>
      <c r="J28" s="52">
        <v>0.20998173966275421</v>
      </c>
      <c r="K28" s="52">
        <v>0</v>
      </c>
      <c r="L28" s="52">
        <v>3.9284578782712156</v>
      </c>
      <c r="M28" s="52">
        <v>711.28537179738282</v>
      </c>
      <c r="N28" s="53" t="s">
        <v>104</v>
      </c>
    </row>
    <row r="29" spans="1:14" x14ac:dyDescent="0.35">
      <c r="A29" s="45">
        <v>20</v>
      </c>
      <c r="B29" s="51">
        <v>23</v>
      </c>
      <c r="C29" s="52">
        <v>44.638200517163327</v>
      </c>
      <c r="D29" s="52">
        <v>0</v>
      </c>
      <c r="E29" s="52">
        <v>0</v>
      </c>
      <c r="F29" s="52">
        <v>2.7519119424476988</v>
      </c>
      <c r="G29" s="52">
        <v>0</v>
      </c>
      <c r="H29" s="52">
        <v>0</v>
      </c>
      <c r="I29" s="52">
        <v>0</v>
      </c>
      <c r="J29" s="52">
        <v>0.19635661674075536</v>
      </c>
      <c r="K29" s="52">
        <v>0</v>
      </c>
      <c r="L29" s="52">
        <v>3.8748631504392135</v>
      </c>
      <c r="M29" s="52">
        <v>51.461332226790994</v>
      </c>
      <c r="N29" s="53" t="s">
        <v>105</v>
      </c>
    </row>
    <row r="30" spans="1:14" x14ac:dyDescent="0.35">
      <c r="N30" s="2"/>
    </row>
    <row r="31" spans="1:14" x14ac:dyDescent="0.35">
      <c r="N31" s="2"/>
    </row>
    <row r="32" spans="1:14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154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F7782-6445-498F-AB46-A6CE54B618B8}">
  <sheetPr>
    <tabColor theme="8"/>
    <pageSetUpPr fitToPage="1"/>
  </sheetPr>
  <dimension ref="A1:Y35"/>
  <sheetViews>
    <sheetView showGridLines="0" zoomScaleNormal="100" workbookViewId="0"/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4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4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F16D5-49D4-4336-BA9D-122025E54C2A}">
  <sheetPr>
    <tabColor theme="3"/>
  </sheetPr>
  <dimension ref="A1:Y33"/>
  <sheetViews>
    <sheetView showGridLines="0" zoomScale="115" zoomScaleNormal="115" workbookViewId="0">
      <selection activeCell="A9" sqref="A9:A29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73046875" style="2" customWidth="1"/>
    <col min="6" max="6" width="23.1328125" style="2" customWidth="1"/>
    <col min="7" max="8" width="14.73046875" style="2" customWidth="1"/>
    <col min="9" max="9" width="16.73046875" style="2" customWidth="1"/>
    <col min="10" max="10" width="14.73046875" style="2" customWidth="1"/>
    <col min="11" max="11" width="17.59765625" style="2" customWidth="1"/>
    <col min="12" max="12" width="17.265625" style="1" customWidth="1"/>
    <col min="13" max="13" width="14.73046875" style="1" customWidth="1"/>
    <col min="14" max="14" width="72.86328125" style="1" customWidth="1"/>
    <col min="15" max="16384" width="11.3984375" style="2"/>
  </cols>
  <sheetData>
    <row r="1" spans="1:25" ht="15.95" customHeight="1" x14ac:dyDescent="0.35">
      <c r="A1" s="6" t="s">
        <v>1</v>
      </c>
      <c r="B1" s="61" t="s">
        <v>60</v>
      </c>
      <c r="C1" s="62"/>
      <c r="D1" s="62"/>
      <c r="E1" s="62"/>
      <c r="F1" s="62"/>
      <c r="G1" s="62"/>
      <c r="H1" s="62"/>
      <c r="I1" s="62"/>
      <c r="J1" s="62"/>
      <c r="K1" s="62"/>
    </row>
    <row r="2" spans="1:25" ht="15.95" customHeight="1" x14ac:dyDescent="0.35">
      <c r="A2" s="6" t="s">
        <v>2</v>
      </c>
      <c r="B2" s="61" t="s">
        <v>64</v>
      </c>
      <c r="C2" s="62"/>
      <c r="D2" s="62"/>
      <c r="E2" s="62"/>
      <c r="F2" s="62"/>
      <c r="G2" s="62"/>
      <c r="H2" s="62"/>
      <c r="I2" s="62"/>
      <c r="J2" s="62"/>
      <c r="K2" s="62"/>
    </row>
    <row r="3" spans="1:25" ht="15.95" customHeight="1" x14ac:dyDescent="0.35">
      <c r="A3" s="6" t="s">
        <v>0</v>
      </c>
      <c r="B3" s="61" t="s">
        <v>5</v>
      </c>
      <c r="C3" s="62"/>
      <c r="D3" s="62"/>
      <c r="E3" s="62"/>
      <c r="F3" s="62"/>
      <c r="G3" s="62"/>
      <c r="H3" s="62"/>
      <c r="I3" s="62"/>
      <c r="J3" s="62"/>
      <c r="K3" s="62"/>
      <c r="Y3" s="2" t="str">
        <f>"Quelle: "&amp;'Daten EP'!B3</f>
        <v>Quelle: Quellenangabe</v>
      </c>
    </row>
    <row r="4" spans="1:25" x14ac:dyDescent="0.35">
      <c r="A4" s="6" t="s">
        <v>3</v>
      </c>
      <c r="B4" s="61" t="s">
        <v>4</v>
      </c>
      <c r="C4" s="62"/>
      <c r="D4" s="62"/>
      <c r="E4" s="62"/>
      <c r="F4" s="62"/>
      <c r="G4" s="62"/>
      <c r="H4" s="62"/>
      <c r="I4" s="62"/>
      <c r="J4" s="62"/>
      <c r="K4" s="62"/>
    </row>
    <row r="5" spans="1:25" x14ac:dyDescent="0.35">
      <c r="A5" s="6" t="s">
        <v>6</v>
      </c>
      <c r="B5" s="61" t="s">
        <v>79</v>
      </c>
      <c r="C5" s="62"/>
      <c r="D5" s="62"/>
      <c r="E5" s="62"/>
      <c r="F5" s="62"/>
      <c r="G5" s="62"/>
      <c r="H5" s="62"/>
      <c r="I5" s="62"/>
      <c r="J5" s="62"/>
      <c r="K5" s="62"/>
    </row>
    <row r="6" spans="1:25" x14ac:dyDescent="0.35">
      <c r="A6" s="7" t="s">
        <v>7</v>
      </c>
      <c r="B6" s="59" t="s">
        <v>16</v>
      </c>
      <c r="C6" s="60"/>
      <c r="D6" s="60"/>
      <c r="E6" s="60"/>
      <c r="F6" s="60"/>
      <c r="G6" s="60"/>
      <c r="H6" s="60"/>
      <c r="I6" s="60"/>
      <c r="J6" s="60"/>
      <c r="K6" s="60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35">
      <c r="A9" s="44" t="s">
        <v>84</v>
      </c>
      <c r="B9" s="47" t="s">
        <v>15</v>
      </c>
      <c r="C9" s="48" t="s">
        <v>8</v>
      </c>
      <c r="D9" s="48" t="s">
        <v>17</v>
      </c>
      <c r="E9" s="48" t="s">
        <v>18</v>
      </c>
      <c r="F9" s="48" t="s">
        <v>10</v>
      </c>
      <c r="G9" s="48" t="s">
        <v>19</v>
      </c>
      <c r="H9" s="48" t="s">
        <v>20</v>
      </c>
      <c r="I9" s="49" t="s">
        <v>21</v>
      </c>
      <c r="J9" s="48" t="s">
        <v>9</v>
      </c>
      <c r="K9" s="48" t="s">
        <v>11</v>
      </c>
      <c r="L9" s="49" t="s">
        <v>12</v>
      </c>
      <c r="M9" s="49" t="s">
        <v>13</v>
      </c>
      <c r="N9" s="50" t="s">
        <v>85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35">
      <c r="A10" s="45">
        <v>1</v>
      </c>
      <c r="B10" s="51">
        <v>42</v>
      </c>
      <c r="C10" s="52">
        <v>2.518800738686755</v>
      </c>
      <c r="D10" s="52">
        <v>1.9253987364336744</v>
      </c>
      <c r="E10" s="52">
        <v>7.1084688055252324E-2</v>
      </c>
      <c r="F10" s="52">
        <v>0</v>
      </c>
      <c r="G10" s="52">
        <v>62.249644917981044</v>
      </c>
      <c r="H10" s="52">
        <v>26.79147459158288</v>
      </c>
      <c r="I10" s="52">
        <v>8.2081069614463084E-2</v>
      </c>
      <c r="J10" s="52">
        <v>2.2941406119920629</v>
      </c>
      <c r="K10" s="52">
        <v>0</v>
      </c>
      <c r="L10" s="52">
        <v>1.0721565336694672</v>
      </c>
      <c r="M10" s="52">
        <v>97.0047818880156</v>
      </c>
      <c r="N10" s="53" t="s">
        <v>86</v>
      </c>
    </row>
    <row r="11" spans="1:25" x14ac:dyDescent="0.35">
      <c r="A11" s="46">
        <v>2</v>
      </c>
      <c r="B11" s="51">
        <v>41</v>
      </c>
      <c r="C11" s="52">
        <v>2.518800738686755</v>
      </c>
      <c r="D11" s="52">
        <v>1.9253987364336744</v>
      </c>
      <c r="E11" s="52">
        <v>7.1084688055252324E-2</v>
      </c>
      <c r="F11" s="52">
        <v>0</v>
      </c>
      <c r="G11" s="52">
        <v>29.419210445823719</v>
      </c>
      <c r="H11" s="52">
        <v>26.79147459158288</v>
      </c>
      <c r="I11" s="52">
        <v>3.8791550759652293E-2</v>
      </c>
      <c r="J11" s="52">
        <v>2.2941406119920629</v>
      </c>
      <c r="K11" s="52">
        <v>0</v>
      </c>
      <c r="L11" s="52">
        <v>1.0721565336694672</v>
      </c>
      <c r="M11" s="52">
        <v>64.131057897003473</v>
      </c>
      <c r="N11" s="53" t="s">
        <v>87</v>
      </c>
    </row>
    <row r="12" spans="1:25" x14ac:dyDescent="0.35">
      <c r="A12" s="46">
        <v>3</v>
      </c>
      <c r="B12" s="51">
        <v>40</v>
      </c>
      <c r="C12" s="52">
        <v>2.5484586782318526</v>
      </c>
      <c r="D12" s="52">
        <v>1.5497882891647272</v>
      </c>
      <c r="E12" s="52">
        <v>8.3115142228799996</v>
      </c>
      <c r="F12" s="52">
        <v>0</v>
      </c>
      <c r="G12" s="52">
        <v>30.6092763927705</v>
      </c>
      <c r="H12" s="52">
        <v>1.031391475167035E-2</v>
      </c>
      <c r="I12" s="52">
        <v>3.9305562213891462E-2</v>
      </c>
      <c r="J12" s="52">
        <v>0.24301598724826651</v>
      </c>
      <c r="K12" s="52">
        <v>0</v>
      </c>
      <c r="L12" s="52">
        <v>1.0721565336694672</v>
      </c>
      <c r="M12" s="52">
        <v>44.383829580930367</v>
      </c>
      <c r="N12" s="53" t="s">
        <v>88</v>
      </c>
    </row>
    <row r="13" spans="1:25" x14ac:dyDescent="0.35">
      <c r="A13" s="46">
        <v>4</v>
      </c>
      <c r="B13" s="51">
        <v>37</v>
      </c>
      <c r="C13" s="52">
        <v>2.5263480786676884</v>
      </c>
      <c r="D13" s="52">
        <v>1.9311680053716771</v>
      </c>
      <c r="E13" s="52">
        <v>4.580183201917233</v>
      </c>
      <c r="F13" s="52">
        <v>0</v>
      </c>
      <c r="G13" s="52">
        <v>2.1526893965423972</v>
      </c>
      <c r="H13" s="52">
        <v>0.25155232486647933</v>
      </c>
      <c r="I13" s="52">
        <v>2.7624322141429408E-3</v>
      </c>
      <c r="J13" s="52">
        <v>1.2789005000325713</v>
      </c>
      <c r="K13" s="52">
        <v>0</v>
      </c>
      <c r="L13" s="52">
        <v>1.773049329301968</v>
      </c>
      <c r="M13" s="52">
        <v>14.496653268914157</v>
      </c>
      <c r="N13" s="53" t="s">
        <v>89</v>
      </c>
    </row>
    <row r="14" spans="1:25" x14ac:dyDescent="0.35">
      <c r="A14" s="46">
        <v>5</v>
      </c>
      <c r="B14" s="51">
        <v>36</v>
      </c>
      <c r="C14" s="52">
        <v>2.5700321141733409</v>
      </c>
      <c r="D14" s="52">
        <v>1.9645605582136143</v>
      </c>
      <c r="E14" s="52">
        <v>4.6593808735699955</v>
      </c>
      <c r="F14" s="52">
        <v>0</v>
      </c>
      <c r="G14" s="52">
        <v>33.336483360714169</v>
      </c>
      <c r="H14" s="52">
        <v>7.3461338265728831</v>
      </c>
      <c r="I14" s="52">
        <v>7.5942121757446343E-2</v>
      </c>
      <c r="J14" s="52">
        <v>1.3010144499365299</v>
      </c>
      <c r="K14" s="52">
        <v>0</v>
      </c>
      <c r="L14" s="52">
        <v>3.5500897073512836</v>
      </c>
      <c r="M14" s="52">
        <v>54.803637012289265</v>
      </c>
      <c r="N14" s="53" t="s">
        <v>90</v>
      </c>
    </row>
    <row r="15" spans="1:25" x14ac:dyDescent="0.35">
      <c r="A15" s="46">
        <v>6</v>
      </c>
      <c r="B15" s="51">
        <v>35</v>
      </c>
      <c r="C15" s="52">
        <v>2.5700321141733409</v>
      </c>
      <c r="D15" s="52">
        <v>1.9645605582136143</v>
      </c>
      <c r="E15" s="52">
        <v>4.6593808735699955</v>
      </c>
      <c r="F15" s="52">
        <v>0</v>
      </c>
      <c r="G15" s="52">
        <v>31.021679066547552</v>
      </c>
      <c r="H15" s="52">
        <v>8.2113634102216793</v>
      </c>
      <c r="I15" s="52">
        <v>9.1435003168791537E-2</v>
      </c>
      <c r="J15" s="52">
        <v>1.3010144499365299</v>
      </c>
      <c r="K15" s="52">
        <v>0</v>
      </c>
      <c r="L15" s="52">
        <v>3.5500897073512836</v>
      </c>
      <c r="M15" s="52">
        <v>53.369555183182783</v>
      </c>
      <c r="N15" s="53" t="s">
        <v>91</v>
      </c>
    </row>
    <row r="16" spans="1:25" x14ac:dyDescent="0.35">
      <c r="A16" s="46">
        <v>7</v>
      </c>
      <c r="B16" s="51">
        <v>34</v>
      </c>
      <c r="C16" s="52">
        <v>2.5700321141733409</v>
      </c>
      <c r="D16" s="52">
        <v>1.9645605582136143</v>
      </c>
      <c r="E16" s="52">
        <v>4.6593808735699955</v>
      </c>
      <c r="F16" s="52">
        <v>0</v>
      </c>
      <c r="G16" s="52">
        <v>18.257345938162565</v>
      </c>
      <c r="H16" s="52">
        <v>4.8326753069292234</v>
      </c>
      <c r="I16" s="52">
        <v>5.3812705628490123E-2</v>
      </c>
      <c r="J16" s="52">
        <v>1.3010144499365299</v>
      </c>
      <c r="K16" s="52">
        <v>0</v>
      </c>
      <c r="L16" s="52">
        <v>3.5500897073512836</v>
      </c>
      <c r="M16" s="52">
        <v>37.188911653965043</v>
      </c>
      <c r="N16" s="53" t="s">
        <v>92</v>
      </c>
    </row>
    <row r="17" spans="1:14" x14ac:dyDescent="0.35">
      <c r="A17" s="46">
        <v>8</v>
      </c>
      <c r="B17" s="51">
        <v>33</v>
      </c>
      <c r="C17" s="52">
        <v>2.5190019003621531</v>
      </c>
      <c r="D17" s="52">
        <v>1.9255525066107602</v>
      </c>
      <c r="E17" s="52">
        <v>4.5668648303288437</v>
      </c>
      <c r="F17" s="52">
        <v>0</v>
      </c>
      <c r="G17" s="52">
        <v>11.203179327109931</v>
      </c>
      <c r="H17" s="52">
        <v>2.9654544683877</v>
      </c>
      <c r="I17" s="52">
        <v>1.4376446283303453E-2</v>
      </c>
      <c r="J17" s="52">
        <v>1.2751816810829548</v>
      </c>
      <c r="K17" s="52">
        <v>0</v>
      </c>
      <c r="L17" s="52">
        <v>1.0721565336694672</v>
      </c>
      <c r="M17" s="52">
        <v>25.541767693835116</v>
      </c>
      <c r="N17" s="53" t="s">
        <v>93</v>
      </c>
    </row>
    <row r="18" spans="1:14" x14ac:dyDescent="0.35">
      <c r="A18" s="46">
        <v>9</v>
      </c>
      <c r="B18" s="51">
        <v>32</v>
      </c>
      <c r="C18" s="52">
        <v>2.5190019003621531</v>
      </c>
      <c r="D18" s="52">
        <v>1.9255525066107602</v>
      </c>
      <c r="E18" s="52">
        <v>4.5668648303288437</v>
      </c>
      <c r="F18" s="52">
        <v>0</v>
      </c>
      <c r="G18" s="52">
        <v>58.704379636385646</v>
      </c>
      <c r="H18" s="52">
        <v>12.976371710969053</v>
      </c>
      <c r="I18" s="52">
        <v>5.8458666558159213E-2</v>
      </c>
      <c r="J18" s="52">
        <v>1.2751816810829548</v>
      </c>
      <c r="K18" s="52">
        <v>0</v>
      </c>
      <c r="L18" s="52">
        <v>1.0721565336694672</v>
      </c>
      <c r="M18" s="52">
        <v>83.097967465967031</v>
      </c>
      <c r="N18" s="53" t="s">
        <v>94</v>
      </c>
    </row>
    <row r="19" spans="1:14" x14ac:dyDescent="0.35">
      <c r="A19" s="46">
        <v>10</v>
      </c>
      <c r="B19" s="51">
        <v>29</v>
      </c>
      <c r="C19" s="52">
        <v>2.6214553623120844</v>
      </c>
      <c r="D19" s="52">
        <v>2.0038690495400369</v>
      </c>
      <c r="E19" s="52">
        <v>2.7419547627141163E-3</v>
      </c>
      <c r="F19" s="52">
        <v>0</v>
      </c>
      <c r="G19" s="52">
        <v>18.622653447495001</v>
      </c>
      <c r="H19" s="52">
        <v>0.88015871362474174</v>
      </c>
      <c r="I19" s="52">
        <v>5.4889433074536538E-2</v>
      </c>
      <c r="J19" s="52">
        <v>2.7410571863637299</v>
      </c>
      <c r="K19" s="52">
        <v>0</v>
      </c>
      <c r="L19" s="52">
        <v>8.4563392767787917</v>
      </c>
      <c r="M19" s="52">
        <v>35.383164423951634</v>
      </c>
      <c r="N19" s="53" t="s">
        <v>95</v>
      </c>
    </row>
    <row r="20" spans="1:14" x14ac:dyDescent="0.35">
      <c r="A20" s="46">
        <v>11</v>
      </c>
      <c r="B20" s="51">
        <v>28</v>
      </c>
      <c r="C20" s="52">
        <v>2.6214553623120844</v>
      </c>
      <c r="D20" s="52">
        <v>2.0038690495400369</v>
      </c>
      <c r="E20" s="52">
        <v>2.7419547627141163E-3</v>
      </c>
      <c r="F20" s="52">
        <v>0</v>
      </c>
      <c r="G20" s="52">
        <v>33.235801290752704</v>
      </c>
      <c r="H20" s="52">
        <v>1.2246763929995086</v>
      </c>
      <c r="I20" s="52">
        <v>7.5370562690611348E-2</v>
      </c>
      <c r="J20" s="52">
        <v>2.7410571863637299</v>
      </c>
      <c r="K20" s="52">
        <v>0</v>
      </c>
      <c r="L20" s="52">
        <v>8.4563392767787917</v>
      </c>
      <c r="M20" s="52">
        <v>50.361311076200181</v>
      </c>
      <c r="N20" s="53" t="s">
        <v>96</v>
      </c>
    </row>
    <row r="21" spans="1:14" x14ac:dyDescent="0.35">
      <c r="A21" s="46">
        <v>12</v>
      </c>
      <c r="B21" s="51">
        <v>27</v>
      </c>
      <c r="C21" s="52">
        <v>2.5479935792567354</v>
      </c>
      <c r="D21" s="52">
        <v>1.9477140619308611</v>
      </c>
      <c r="E21" s="52">
        <v>2.6651161909718945E-3</v>
      </c>
      <c r="F21" s="52">
        <v>0</v>
      </c>
      <c r="G21" s="52">
        <v>32.095045236297103</v>
      </c>
      <c r="H21" s="52">
        <v>1.1898892341916056</v>
      </c>
      <c r="I21" s="52">
        <v>7.3256613167158049E-2</v>
      </c>
      <c r="J21" s="52">
        <v>2.6642437676567456</v>
      </c>
      <c r="K21" s="52">
        <v>5.5691755549348105</v>
      </c>
      <c r="L21" s="52">
        <v>1.4474113204537806</v>
      </c>
      <c r="M21" s="52">
        <v>47.537394484079769</v>
      </c>
      <c r="N21" s="53" t="s">
        <v>97</v>
      </c>
    </row>
    <row r="22" spans="1:14" x14ac:dyDescent="0.35">
      <c r="A22" s="46">
        <v>13</v>
      </c>
      <c r="B22" s="51">
        <v>26</v>
      </c>
      <c r="C22" s="52">
        <v>2.5190019003621527</v>
      </c>
      <c r="D22" s="52">
        <v>1.9255525066107595</v>
      </c>
      <c r="E22" s="52">
        <v>2.634791863055823E-3</v>
      </c>
      <c r="F22" s="52">
        <v>0</v>
      </c>
      <c r="G22" s="52">
        <v>58.704379636385617</v>
      </c>
      <c r="H22" s="52">
        <v>2.1816809778074222</v>
      </c>
      <c r="I22" s="52">
        <v>5.8458666558159213E-2</v>
      </c>
      <c r="J22" s="52">
        <v>2.6339293663813188</v>
      </c>
      <c r="K22" s="52">
        <v>0</v>
      </c>
      <c r="L22" s="52">
        <v>1.0721565336694672</v>
      </c>
      <c r="M22" s="52">
        <v>69.097794379637946</v>
      </c>
      <c r="N22" s="53" t="s">
        <v>98</v>
      </c>
    </row>
    <row r="23" spans="1:14" x14ac:dyDescent="0.35">
      <c r="A23" s="46">
        <v>14</v>
      </c>
      <c r="B23" s="51">
        <v>25</v>
      </c>
      <c r="C23" s="52">
        <v>2.5484586782318526</v>
      </c>
      <c r="D23" s="52">
        <v>1.9480695886564405</v>
      </c>
      <c r="E23" s="52">
        <v>8.3115142228799996</v>
      </c>
      <c r="F23" s="52">
        <v>0</v>
      </c>
      <c r="G23" s="52">
        <v>30.585153713909904</v>
      </c>
      <c r="H23" s="52">
        <v>1.031391475167035E-2</v>
      </c>
      <c r="I23" s="52">
        <v>3.9248306806139006E-2</v>
      </c>
      <c r="J23" s="52">
        <v>1.34664848110735</v>
      </c>
      <c r="K23" s="52">
        <v>0</v>
      </c>
      <c r="L23" s="52">
        <v>1.0721565336694672</v>
      </c>
      <c r="M23" s="52">
        <v>45.861563440012823</v>
      </c>
      <c r="N23" s="53" t="s">
        <v>99</v>
      </c>
    </row>
    <row r="24" spans="1:14" x14ac:dyDescent="0.35">
      <c r="A24" s="45">
        <v>15</v>
      </c>
      <c r="B24" s="54">
        <v>39</v>
      </c>
      <c r="C24" s="52">
        <v>2.6822698508040173</v>
      </c>
      <c r="D24" s="52">
        <v>1.0973610284719262</v>
      </c>
      <c r="E24" s="52">
        <v>0</v>
      </c>
      <c r="F24" s="52">
        <v>39.572757678596261</v>
      </c>
      <c r="G24" s="52">
        <v>1.8266845696375322</v>
      </c>
      <c r="H24" s="52">
        <v>0</v>
      </c>
      <c r="I24" s="52">
        <v>1.2744362413605515E-2</v>
      </c>
      <c r="J24" s="52">
        <v>0.86390667489818018</v>
      </c>
      <c r="K24" s="52">
        <v>0</v>
      </c>
      <c r="L24" s="52">
        <v>2.5423627674682745</v>
      </c>
      <c r="M24" s="52">
        <v>48.598086932289803</v>
      </c>
      <c r="N24" s="53" t="s">
        <v>100</v>
      </c>
    </row>
    <row r="25" spans="1:14" x14ac:dyDescent="0.35">
      <c r="A25" s="45">
        <v>16</v>
      </c>
      <c r="B25" s="54">
        <v>38</v>
      </c>
      <c r="C25" s="52">
        <v>2.6884796359763459</v>
      </c>
      <c r="D25" s="52">
        <v>1.0999015544526511</v>
      </c>
      <c r="E25" s="52">
        <v>0</v>
      </c>
      <c r="F25" s="52">
        <v>0.18948651085665363</v>
      </c>
      <c r="G25" s="52">
        <v>1.7237458165752735</v>
      </c>
      <c r="H25" s="52">
        <v>0</v>
      </c>
      <c r="I25" s="52">
        <v>1.2773867182755829E-2</v>
      </c>
      <c r="J25" s="52">
        <v>0.86590672528775936</v>
      </c>
      <c r="K25" s="52">
        <v>0</v>
      </c>
      <c r="L25" s="52">
        <v>2.5477394973856171</v>
      </c>
      <c r="M25" s="52">
        <v>9.1280336077170574</v>
      </c>
      <c r="N25" s="53" t="s">
        <v>101</v>
      </c>
    </row>
    <row r="26" spans="1:14" x14ac:dyDescent="0.35">
      <c r="A26" s="45">
        <v>17</v>
      </c>
      <c r="B26" s="51">
        <v>31</v>
      </c>
      <c r="C26" s="52">
        <v>2.6396028925089254</v>
      </c>
      <c r="D26" s="52">
        <v>1.0799052690439745</v>
      </c>
      <c r="E26" s="52">
        <v>0</v>
      </c>
      <c r="F26" s="52">
        <v>38.943272468154746</v>
      </c>
      <c r="G26" s="52">
        <v>28.572868531215299</v>
      </c>
      <c r="H26" s="52">
        <v>0</v>
      </c>
      <c r="I26" s="52">
        <v>0.17285361055196516</v>
      </c>
      <c r="J26" s="52">
        <v>0.85016448186056215</v>
      </c>
      <c r="K26" s="52">
        <v>0</v>
      </c>
      <c r="L26" s="52">
        <v>1.0905718827621369</v>
      </c>
      <c r="M26" s="52">
        <v>73.349239136097609</v>
      </c>
      <c r="N26" s="53" t="s">
        <v>102</v>
      </c>
    </row>
    <row r="27" spans="1:14" x14ac:dyDescent="0.35">
      <c r="A27" s="45">
        <v>18</v>
      </c>
      <c r="B27" s="51">
        <v>24</v>
      </c>
      <c r="C27" s="52">
        <v>2.6220331403397115</v>
      </c>
      <c r="D27" s="52">
        <v>1.0779941285387236</v>
      </c>
      <c r="E27" s="52">
        <v>0</v>
      </c>
      <c r="F27" s="52">
        <v>0.19661754302348519</v>
      </c>
      <c r="G27" s="52">
        <v>15.788179297515601</v>
      </c>
      <c r="H27" s="52">
        <v>0</v>
      </c>
      <c r="I27" s="52">
        <v>0.11442615637235609</v>
      </c>
      <c r="J27" s="52">
        <v>0.84865992046616467</v>
      </c>
      <c r="K27" s="52">
        <v>0</v>
      </c>
      <c r="L27" s="52">
        <v>1.0884961234824371</v>
      </c>
      <c r="M27" s="52">
        <v>21.736406309738477</v>
      </c>
      <c r="N27" s="53" t="s">
        <v>103</v>
      </c>
    </row>
    <row r="28" spans="1:14" x14ac:dyDescent="0.35">
      <c r="A28" s="45">
        <v>19</v>
      </c>
      <c r="B28" s="51">
        <v>30</v>
      </c>
      <c r="C28" s="52">
        <v>2.9570081949092568</v>
      </c>
      <c r="D28" s="52">
        <v>0</v>
      </c>
      <c r="E28" s="52">
        <v>0</v>
      </c>
      <c r="F28" s="52">
        <v>133.77399309012594</v>
      </c>
      <c r="G28" s="52">
        <v>0</v>
      </c>
      <c r="H28" s="52">
        <v>0</v>
      </c>
      <c r="I28" s="52">
        <v>2.6465549357057112</v>
      </c>
      <c r="J28" s="52">
        <v>0.11727163523207623</v>
      </c>
      <c r="K28" s="52">
        <v>0</v>
      </c>
      <c r="L28" s="52">
        <v>1.1337143212522367</v>
      </c>
      <c r="M28" s="52">
        <v>140.62854217722523</v>
      </c>
      <c r="N28" s="53" t="s">
        <v>104</v>
      </c>
    </row>
    <row r="29" spans="1:14" x14ac:dyDescent="0.35">
      <c r="A29" s="45">
        <v>20</v>
      </c>
      <c r="B29" s="51">
        <v>23</v>
      </c>
      <c r="C29" s="52">
        <v>2.7287436673867496</v>
      </c>
      <c r="D29" s="52">
        <v>0</v>
      </c>
      <c r="E29" s="52">
        <v>0</v>
      </c>
      <c r="F29" s="52">
        <v>0.55462070390468465</v>
      </c>
      <c r="G29" s="52">
        <v>0</v>
      </c>
      <c r="H29" s="52">
        <v>0</v>
      </c>
      <c r="I29" s="52">
        <v>0</v>
      </c>
      <c r="J29" s="52">
        <v>0.10966220953693202</v>
      </c>
      <c r="K29" s="52">
        <v>0</v>
      </c>
      <c r="L29" s="52">
        <v>1.1182474097135291</v>
      </c>
      <c r="M29" s="52">
        <v>4.5112739905418948</v>
      </c>
      <c r="N29" s="53" t="s">
        <v>105</v>
      </c>
    </row>
    <row r="30" spans="1:14" x14ac:dyDescent="0.35">
      <c r="N30" s="2"/>
    </row>
    <row r="31" spans="1:14" x14ac:dyDescent="0.35">
      <c r="N31" s="2"/>
    </row>
    <row r="32" spans="1:14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136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0E8B3-CD53-494D-A8D8-90888F1E70A1}">
  <sheetPr>
    <tabColor theme="8"/>
    <pageSetUpPr fitToPage="1"/>
  </sheetPr>
  <dimension ref="A1:Y35"/>
  <sheetViews>
    <sheetView showGridLines="0" zoomScaleNormal="100" workbookViewId="0"/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4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4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398012C8713474092892543E3A14C05" ma:contentTypeVersion="0" ma:contentTypeDescription="Ein neues Dokument erstellen." ma:contentTypeScope="" ma:versionID="22d5292496aa929ad1f2664a8e00acb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66c4a6dd5ef775a5269b08f7de37f93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FC28D76-ADD6-45B1-90C7-4E4BE5838A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F733333-2C09-4C22-8429-689A709F6FCC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10</vt:i4>
      </vt:variant>
    </vt:vector>
  </HeadingPairs>
  <TitlesOfParts>
    <vt:vector size="32" baseType="lpstr">
      <vt:lpstr>Pfade</vt:lpstr>
      <vt:lpstr>Daten GWP</vt:lpstr>
      <vt:lpstr>GWP alle</vt:lpstr>
      <vt:lpstr>Daten KEA</vt:lpstr>
      <vt:lpstr>KEA alle</vt:lpstr>
      <vt:lpstr>Daten AP</vt:lpstr>
      <vt:lpstr>AP alle</vt:lpstr>
      <vt:lpstr>Daten EP</vt:lpstr>
      <vt:lpstr>EP alle</vt:lpstr>
      <vt:lpstr>Daten Smog</vt:lpstr>
      <vt:lpstr>Smog alle</vt:lpstr>
      <vt:lpstr>Daten Ozon</vt:lpstr>
      <vt:lpstr>Ozon alle</vt:lpstr>
      <vt:lpstr>Daten PM</vt:lpstr>
      <vt:lpstr>PM alle</vt:lpstr>
      <vt:lpstr>Daten KRA</vt:lpstr>
      <vt:lpstr>KRA alle</vt:lpstr>
      <vt:lpstr>Daten Natur</vt:lpstr>
      <vt:lpstr>Natur alle</vt:lpstr>
      <vt:lpstr>Daten Wasser</vt:lpstr>
      <vt:lpstr>Wasser alle</vt:lpstr>
      <vt:lpstr>Pfade (2)</vt:lpstr>
      <vt:lpstr>'AP alle'!Druckbereich</vt:lpstr>
      <vt:lpstr>'EP alle'!Druckbereich</vt:lpstr>
      <vt:lpstr>'GWP alle'!Druckbereich</vt:lpstr>
      <vt:lpstr>'KEA alle'!Druckbereich</vt:lpstr>
      <vt:lpstr>'KRA alle'!Druckbereich</vt:lpstr>
      <vt:lpstr>'Natur alle'!Druckbereich</vt:lpstr>
      <vt:lpstr>'Ozon alle'!Druckbereich</vt:lpstr>
      <vt:lpstr>'PM alle'!Druckbereich</vt:lpstr>
      <vt:lpstr>'Smog alle'!Druckbereich</vt:lpstr>
      <vt:lpstr>'Wasser alle'!Druckbereich</vt:lpstr>
    </vt:vector>
  </TitlesOfParts>
  <Company>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Münter</dc:creator>
  <cp:lastModifiedBy>Daniel Münter</cp:lastModifiedBy>
  <cp:lastPrinted>2019-06-18T06:45:14Z</cp:lastPrinted>
  <dcterms:created xsi:type="dcterms:W3CDTF">2010-08-25T11:28:54Z</dcterms:created>
  <dcterms:modified xsi:type="dcterms:W3CDTF">2019-12-06T08:39:24Z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0x0101003398012C8713474092892543E3A14C05</vt:lpwstr>
  </property>
</Properties>
</file>