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autoCompressPictures="0"/>
  <mc:AlternateContent xmlns:mc="http://schemas.openxmlformats.org/markup-compatibility/2006">
    <mc:Choice Requires="x15">
      <x15ac:absPath xmlns:x15ac="http://schemas.microsoft.com/office/spreadsheetml/2010/11/ac" url="C:\Users\stallmann\Desktop\"/>
    </mc:Choice>
  </mc:AlternateContent>
  <xr:revisionPtr revIDLastSave="0" documentId="8_{4CE24E2B-C0ED-48BA-B17F-205B93B6FE9A}" xr6:coauthVersionLast="36" xr6:coauthVersionMax="36" xr10:uidLastSave="{00000000-0000-0000-0000-000000000000}"/>
  <bookViews>
    <workbookView xWindow="0" yWindow="0" windowWidth="28800" windowHeight="11265" firstSheet="3" activeTab="5" xr2:uid="{00000000-000D-0000-FFFF-FFFF00000000}"/>
  </bookViews>
  <sheets>
    <sheet name="General" sheetId="1" r:id="rId1"/>
    <sheet name="Topics" sheetId="5" r:id="rId2"/>
    <sheet name="Sust field" sheetId="3" r:id="rId3"/>
    <sheet name="Target" sheetId="4" r:id="rId4"/>
    <sheet name="Type" sheetId="2" r:id="rId5"/>
    <sheet name="Tables and graphics" sheetId="6" r:id="rId6"/>
  </sheets>
  <definedNames>
    <definedName name="_xlnm._FilterDatabase" localSheetId="0" hidden="1">General!$A$1:$AV$13</definedName>
  </definedNames>
  <calcPr calcId="191029" concurrentCalc="0"/>
</workbook>
</file>

<file path=xl/calcChain.xml><?xml version="1.0" encoding="utf-8"?>
<calcChain xmlns="http://schemas.openxmlformats.org/spreadsheetml/2006/main">
  <c r="U56" i="6" l="1"/>
</calcChain>
</file>

<file path=xl/sharedStrings.xml><?xml version="1.0" encoding="utf-8"?>
<sst xmlns="http://schemas.openxmlformats.org/spreadsheetml/2006/main" count="3217" uniqueCount="384">
  <si>
    <t>Organisation</t>
  </si>
  <si>
    <t>ADB</t>
  </si>
  <si>
    <t>AfDB</t>
  </si>
  <si>
    <t>AUDA - NEPAD</t>
  </si>
  <si>
    <t>CAF</t>
  </si>
  <si>
    <t>CI</t>
  </si>
  <si>
    <t>DBSA</t>
  </si>
  <si>
    <t>EBRD</t>
  </si>
  <si>
    <t>ECA</t>
  </si>
  <si>
    <t>FAO</t>
  </si>
  <si>
    <t>Gates Foundation</t>
  </si>
  <si>
    <t>GCF</t>
  </si>
  <si>
    <t>GEF</t>
  </si>
  <si>
    <t>GGGI</t>
  </si>
  <si>
    <t>Global Fund</t>
  </si>
  <si>
    <t>HORIZON</t>
  </si>
  <si>
    <t>ICCA</t>
  </si>
  <si>
    <t>IDB</t>
  </si>
  <si>
    <t>IFAD</t>
  </si>
  <si>
    <t>ILO</t>
  </si>
  <si>
    <t>IOMC</t>
  </si>
  <si>
    <t>IPEN</t>
  </si>
  <si>
    <t>IsDB</t>
  </si>
  <si>
    <t>IUCN</t>
  </si>
  <si>
    <t>KFFAED</t>
  </si>
  <si>
    <t>KfW</t>
  </si>
  <si>
    <t>MLF</t>
  </si>
  <si>
    <t>OECD</t>
  </si>
  <si>
    <t>OFID</t>
  </si>
  <si>
    <t>PURE EARTH</t>
  </si>
  <si>
    <t>PAHO</t>
  </si>
  <si>
    <t>QFFD</t>
  </si>
  <si>
    <t>Minamata Convention SIP</t>
  </si>
  <si>
    <t>UNDP</t>
  </si>
  <si>
    <t>UNEP FI</t>
  </si>
  <si>
    <t>UNEP SP</t>
  </si>
  <si>
    <t>UNEP</t>
  </si>
  <si>
    <t>UNHabitat</t>
  </si>
  <si>
    <t>UNIDO</t>
  </si>
  <si>
    <t>UNITAR</t>
  </si>
  <si>
    <t>WADB</t>
  </si>
  <si>
    <t>WBG IFC</t>
  </si>
  <si>
    <t>WHO</t>
  </si>
  <si>
    <t>WTO</t>
  </si>
  <si>
    <t>WWF</t>
  </si>
  <si>
    <t>Type</t>
  </si>
  <si>
    <t>RDB</t>
  </si>
  <si>
    <t>SRDB</t>
  </si>
  <si>
    <t>NGO</t>
  </si>
  <si>
    <t>NB</t>
  </si>
  <si>
    <t>UN</t>
  </si>
  <si>
    <t>Foundation</t>
  </si>
  <si>
    <t>Fund</t>
  </si>
  <si>
    <t>IGO</t>
  </si>
  <si>
    <t>EU Programme</t>
  </si>
  <si>
    <t>IA</t>
  </si>
  <si>
    <t>NGO Network</t>
  </si>
  <si>
    <t>MDB</t>
  </si>
  <si>
    <t>IO</t>
  </si>
  <si>
    <t>Sustainability field</t>
  </si>
  <si>
    <t>development finance</t>
  </si>
  <si>
    <t xml:space="preserve">development finance
</t>
  </si>
  <si>
    <t>development</t>
  </si>
  <si>
    <t>environment</t>
  </si>
  <si>
    <t xml:space="preserve">agriculture
</t>
  </si>
  <si>
    <t>health</t>
  </si>
  <si>
    <t>climate change</t>
  </si>
  <si>
    <t>marine protection</t>
  </si>
  <si>
    <t>business</t>
  </si>
  <si>
    <t>agriculture</t>
  </si>
  <si>
    <t>labour</t>
  </si>
  <si>
    <t>biodiversity</t>
  </si>
  <si>
    <t>urban development</t>
  </si>
  <si>
    <t>industry</t>
  </si>
  <si>
    <t>trade</t>
  </si>
  <si>
    <t>Target country/region</t>
  </si>
  <si>
    <t>Asia</t>
  </si>
  <si>
    <t>Africa</t>
  </si>
  <si>
    <t>Latin America</t>
  </si>
  <si>
    <t>Limited</t>
  </si>
  <si>
    <t>Africa sub-saharan</t>
  </si>
  <si>
    <t>Global</t>
  </si>
  <si>
    <t>LAC</t>
  </si>
  <si>
    <t xml:space="preserve">Topics/activities/ measures funded </t>
  </si>
  <si>
    <t>Solid waste management
Waste water management
Plastics</t>
  </si>
  <si>
    <t>Circular economy
Waste management</t>
  </si>
  <si>
    <t>Sustainable agriculture:
Food security</t>
  </si>
  <si>
    <t>Green economy</t>
  </si>
  <si>
    <t>Ocean protection
Sustainable agriculture</t>
  </si>
  <si>
    <t>Sanitation
Water
Health</t>
  </si>
  <si>
    <t>Waste water management
Municipal and environmental infrastructure
Solid waste management</t>
  </si>
  <si>
    <t>Mining</t>
  </si>
  <si>
    <t>Hazardous chemicals and health
Chemical pollution of air, water and soil
Food security</t>
  </si>
  <si>
    <t>Sanitation
Water
Sustainable agriculture
Health</t>
  </si>
  <si>
    <t>Health
Water
Food security
Ecosystems and ecosystem services</t>
  </si>
  <si>
    <t>Hazardous chemicals and products containing these products and waste.
POPs
Mercury
ODS and HFCs under the Montreal Protocol (only in countries with economies in transition).
Management of chemicals and waste that require global and coordinated approaches through the SAICM framework.</t>
  </si>
  <si>
    <t>Project development for:
Waste management
Climate finance</t>
  </si>
  <si>
    <t>Waste management
Health care waste management (HCWM)</t>
  </si>
  <si>
    <t>Ocean protection</t>
  </si>
  <si>
    <t>Chemicals management
Plastics
Microplastics</t>
  </si>
  <si>
    <t>Solid waste management
Plastic waste management
Water and sanitation: Aquafund</t>
  </si>
  <si>
    <t>Sustainable agriculture</t>
  </si>
  <si>
    <t xml:space="preserve">Chemical safety
Health
At country level: assessments, diagnostics and analyses of the economic impact of climate change, environmental degradation and resilience on employment, with a particular focus on gender.
At global level: promote a just transition to environmental sustainability through multilateral and regional policy processes in line with SDGs, mobilize resources, and reinforce multi-stakeholder partnerships </t>
  </si>
  <si>
    <t xml:space="preserve">Chemicals management toolbox
Scientific, technical and legislative knowledge and support, as well as standards, tools, and financing for the successful transition to the sound management of chemicals and waste for sustainable development.  </t>
  </si>
  <si>
    <t>Pesticides
Waste (including e-waste)
Contaminated sites
Chemicals in products</t>
  </si>
  <si>
    <t>Water and sanitation
Sustainable agriculture</t>
  </si>
  <si>
    <t>Water security
Marine plastics
Environmental law</t>
  </si>
  <si>
    <t>Waste water management.
Sustainable agriculture.</t>
  </si>
  <si>
    <t>Environmental pollution
Sustainable management of natural resources</t>
  </si>
  <si>
    <t>Elimination of ODS
Elimination of HFCs</t>
  </si>
  <si>
    <t>Policies to address environmental problems.
Sustainable management of natural resources.
Waste
Circular economy.</t>
  </si>
  <si>
    <t xml:space="preserve">Waste water management </t>
  </si>
  <si>
    <t>Lead pollution
Mercury pollution
Toxic hot spots identification
Capacity-building for cleaning up disease-causing toxic pollution</t>
  </si>
  <si>
    <t>Chemical safety;
Water and sanitation,
Food safety.</t>
  </si>
  <si>
    <t>Waste management: waste for energy</t>
  </si>
  <si>
    <t>Waste water management.
Agriculture.</t>
  </si>
  <si>
    <t xml:space="preserve">Strengthening institutional capacity to control emissions from sources listed in Annex D.
Putting in place effective procedures for managing trade in mercury and mercury-added products developed at the national and sub-regional levels. 
Strengthening capacity to phase out mercury use in industrial processes in accordance with Article 5. </t>
  </si>
  <si>
    <t xml:space="preserve">Strengthen policy, regulatory and financial incentives to phase out chemicals of concern
Waste management. 
Circular economy. 
</t>
  </si>
  <si>
    <t>Circular economy
Elimination of waste and pollution
Sustainable finance training</t>
  </si>
  <si>
    <t xml:space="preserve">Institutional strengthening at the national level, in the context of an integrated approach to address the sustainable financing of sound management of chemicals and wastes.
</t>
  </si>
  <si>
    <t>Waste management
Waste water management
Air pollution
Circular economy
Sound science and information and knowledge sharing on chemicals, waste and pollution. 
Policy shifts towards the sound management of chemicals and waste</t>
  </si>
  <si>
    <t>Sustainable waste management
Water and sanitation</t>
  </si>
  <si>
    <t xml:space="preserve">Promoting cleaner and resource- efficient pathways to production. 
Efficient resource management and reductions in waste and pollution. </t>
  </si>
  <si>
    <t>Training for:
e-waste
Municipal waste
PCB and POPs,
Globally Harmonized System of Chemicals Classification and Labelling.</t>
  </si>
  <si>
    <t>Capacity-building for environmental assessment
Environmental management and combating climate change</t>
  </si>
  <si>
    <t>Waste management
Air pollution
Chemicals pollution
Green industry / sustainable chemistry (IFC)</t>
  </si>
  <si>
    <t>Sustainable agriculture
Health
Waste management
Marine plastics</t>
  </si>
  <si>
    <t xml:space="preserve">Waste management
Capacity-building and strengthening for chemical safety </t>
  </si>
  <si>
    <t>Sanitary and Phytosanitary (SPS) measures to protect health and the environment
Capacity-building for SPS</t>
  </si>
  <si>
    <t>Ocean plastics</t>
  </si>
  <si>
    <t>Overall budget</t>
  </si>
  <si>
    <t>2022-2024: 78 billion USD</t>
  </si>
  <si>
    <t>2021: 5.744 billion UA
2022: 5.761 billion UA
2023: 6.619 billion UA</t>
  </si>
  <si>
    <t>AU budget 2022: 638 million USD</t>
  </si>
  <si>
    <t>2021 Portfolio: 30.16 billion USD</t>
  </si>
  <si>
    <t xml:space="preserve">FY2020: 	$ 162,6 million revenue
</t>
  </si>
  <si>
    <t>2021 Annual investment: 10.4 billion €</t>
  </si>
  <si>
    <t>2022-2023: $ 3.25 billion</t>
  </si>
  <si>
    <t>2020: 6.7 billion USD</t>
  </si>
  <si>
    <t>GCF-1 (2020-2023): 10 billion USD</t>
  </si>
  <si>
    <t>GEF-8: 2022-2026: 5.33 billion USD</t>
  </si>
  <si>
    <t>2021: 5 billion USD mobilized in climate finance</t>
  </si>
  <si>
    <t>2022 Operating Expenses Budget: 322.2 million USD</t>
  </si>
  <si>
    <t>2021: 95.5 billion €</t>
  </si>
  <si>
    <t>N/A</t>
  </si>
  <si>
    <t>2021: 15.5 billion USD</t>
  </si>
  <si>
    <t xml:space="preserve">The target for the 2022-2024 Twelfth Replenishment is set at the amount of 1.55 billion USD in order to support a target Programme of Loans and Grants of up to US$3.8 billion. </t>
  </si>
  <si>
    <t>Programme and budget for the biennium 2022-2023: 852.76 million USD</t>
  </si>
  <si>
    <t>Support only through the participating organizations FAO, ILO, OECD, UNDP,UNEP, UNIDO, UNITAR, WHO and the World Bank.</t>
  </si>
  <si>
    <t>To date over 4 million USD mobilized</t>
  </si>
  <si>
    <t>2021: 155,9 million CHF</t>
  </si>
  <si>
    <t>2020-2021 loans: 856 million USD</t>
  </si>
  <si>
    <t xml:space="preserve">2021: 8.6 billion € in financing to developing countries and emerging economies on behalf of the German Federal Government. </t>
  </si>
  <si>
    <t>2021-2023: 540 million USD</t>
  </si>
  <si>
    <t>2020 General Budget: 613,7 million €</t>
  </si>
  <si>
    <t>2021: $ 4,36 billion</t>
  </si>
  <si>
    <t>2020: 10.45 million USD</t>
  </si>
  <si>
    <t>2022-2023 Programme budget: 688 million USD</t>
  </si>
  <si>
    <t>2021 grants: 551 million USD</t>
  </si>
  <si>
    <t>2020: 798 million USD</t>
  </si>
  <si>
    <t>2018-2021: $ 6 million</t>
  </si>
  <si>
    <t>2022 Budget: $ 6.06 billion</t>
  </si>
  <si>
    <t>Proposed 2022 budget: 8.35 million USD</t>
  </si>
  <si>
    <t>Approved budget (24 May 2022): 18,11 million USD.</t>
  </si>
  <si>
    <t>2021 Budget and Income:
UN Regular Budget: 	23,7 million USD
Environment Fund:  	100 million USD
Earmarked Funds: 	191 million USD</t>
  </si>
  <si>
    <t>2021: 167.3 million USD implemented</t>
  </si>
  <si>
    <t>Total 2022-2023 Budget: €526.94 million
Regular Budget: 144.04 million €
Operational Budget: 37.79 million €
Technical cooperation Budget: 345.11 million €</t>
  </si>
  <si>
    <t>Budget for the Biennium 2022-2023: 72.495 million USD</t>
  </si>
  <si>
    <t>Loans granted in 2020: 664 billion CFA (1 CFA = 0.0015 €)</t>
  </si>
  <si>
    <t>Overall FY2021 World Bank Group budget: 98.83 billion USD
FY2021 commitments for Environment and Natural Resources Management:
IBRD	10.9 billion USD
IDA	13 billion USD</t>
  </si>
  <si>
    <t>2021: 23 billion USD (of which 10.8 billion USD from other investors)</t>
  </si>
  <si>
    <t>2021: 197 million CHF</t>
  </si>
  <si>
    <t>2021 total revenue 451.3 million USD</t>
  </si>
  <si>
    <t>Specific budget</t>
  </si>
  <si>
    <t>Ocean Finance Framework 2019-2024: 5 billion USD</t>
  </si>
  <si>
    <t xml:space="preserve">African Development Fund:
2021: 1,500 billion UA
2022: 1.517 billion UA
2023: 1.596 billion UA
</t>
  </si>
  <si>
    <t>FY2020 expenditure of 70,5 million USD for field programmes</t>
  </si>
  <si>
    <t>2022-2023 sustainable growth target: 15 billion Rand</t>
  </si>
  <si>
    <t>Environmental activities other than climate change mitigation and adaptation: 1.4 billion €.</t>
  </si>
  <si>
    <t>Green Innovation:128.93 million USD
Blue Transformation:102.27 million USD
One Health:129.32 million USD
Bio-economy for Sustainable Food and Agriculture: 86.85 million USD</t>
  </si>
  <si>
    <t>Total Chemicals and Waste: 800 million USD:
Stockholm Convention: 413 million USD
Minamata Convention: 269 million USD
Montreal Protocol: 13 million USD
SAICM: 65 million USD
Contribution to Integrate Programmes: 40 million USD</t>
  </si>
  <si>
    <t xml:space="preserve">2021-2027: 65.5 million USD for in-country and external assurance activities </t>
  </si>
  <si>
    <t xml:space="preserve">For Outcome 3, the 2022-2203 Programme and budget foresees 75.0 million USD from the regular budget and 109.2 million USD from the estimated extrabudgetary expenditure. Output 3.3 (out of 5) Economic, social and environmental transitions for full, productive and freely chosen employment and decent work, is the most relevant one. </t>
  </si>
  <si>
    <t>Transform Fund 2020:
grants: 2.3 million USD
equity: 5 million USD</t>
  </si>
  <si>
    <t>Programme and project budget 2021: 125,62 million CHF
Programme and project budget 2022: 111,22 million CHF</t>
  </si>
  <si>
    <t>Climate and environmental protection: € 3.7 billion.</t>
  </si>
  <si>
    <t>Various Output Groups and Programmes that may be relevant</t>
  </si>
  <si>
    <t>2020: $ 114 million for water &amp; sanitation sector</t>
  </si>
  <si>
    <t>GEF Small Grants Programme 2022-2026: 155 million USD</t>
  </si>
  <si>
    <t>For specific budgets and the questions below see UNEP FI and UNEP SP</t>
  </si>
  <si>
    <t>UNIDO projects seem to be funded mainly through the GEF and the Montreal Protocol Multilateral Fund. Answers to the questions below vary according to the funding source.</t>
  </si>
  <si>
    <t>Chemicals and Waste Management: 2.4 million USD</t>
  </si>
  <si>
    <t>WBG spending depends on client demand (government, private sector for IFC) and availability of internal resources from GEF and WB trust funds. 
The World Bank has a strong track record of supporting client countries to tackle pollution challenges and protect vulnerable people. In the 20 years leading to mid-2020, Bank-financed pollution-management interventions amounted to more than 52 billion USD, with 14 billion USD for air quality management.</t>
  </si>
  <si>
    <t>STDF 2021: 18.6 million USD</t>
  </si>
  <si>
    <t>Type of funding</t>
  </si>
  <si>
    <t>Loans
Grants</t>
  </si>
  <si>
    <t>Loans.</t>
  </si>
  <si>
    <t>Loans
Equity investment
Guarantees</t>
  </si>
  <si>
    <t>Grants.</t>
  </si>
  <si>
    <t>Loans
Equity
Guarantees</t>
  </si>
  <si>
    <t>Loans.
Equity.
Guarantees.</t>
  </si>
  <si>
    <t>Grants.
Loans.
Equity.</t>
  </si>
  <si>
    <t>Grants,
Loans (concessional and commercial),
Guarantees,
Equity.</t>
  </si>
  <si>
    <t>Grants
Blended Finance Global Programme (Non-Grant Instrument) for public-private investments: 195 million USD (for all Focal Areas)</t>
  </si>
  <si>
    <t>Variable.</t>
  </si>
  <si>
    <t>Capacity-building</t>
  </si>
  <si>
    <t>Loans.
Grants.
Equity.</t>
  </si>
  <si>
    <t>Mainly loans
Few grants: 6,5 % of projected annual programme of loans and grants:
global and regional grants 5 %
country-specific grants 1.5 %</t>
  </si>
  <si>
    <t>See individual participating organizations</t>
  </si>
  <si>
    <t>Grants</t>
  </si>
  <si>
    <t>Grants
Equity
Loans</t>
  </si>
  <si>
    <t>Loans.
Guarantees.
Grants for technical assistance and studies</t>
  </si>
  <si>
    <t>Loans.
Grants.</t>
  </si>
  <si>
    <t>Grants-</t>
  </si>
  <si>
    <t>Technical cooperation</t>
  </si>
  <si>
    <t>Grants.
Blended finance</t>
  </si>
  <si>
    <t>Loans</t>
  </si>
  <si>
    <t xml:space="preserve">Online training </t>
  </si>
  <si>
    <t>Loans.
Grants.
Concessional finance</t>
  </si>
  <si>
    <t>Loans
Equity
Blended concessional finance</t>
  </si>
  <si>
    <t>Grants through STDF</t>
  </si>
  <si>
    <t>Maximum funding amount for individual activities?</t>
  </si>
  <si>
    <t>Variable
Regenerative Agriculture Fund: € 100,000 to €500,000 for the life of the grant.</t>
  </si>
  <si>
    <t>Variable</t>
  </si>
  <si>
    <t>Readiness and Preparatory Programme:
institutional capacity building, coordination, policy and planning, and programming for investment: up to 1 million USD/country/year
formulation of National Adaptation Plans (NAPs) and/or other adaptation planning processes: up to 3 million USD/country
Projects up to 25 million USD for Simplified Approval Process (SAP)
Full size projects of more than 25 million USD
Project Preparation Facility: up to 1.5 million USD</t>
  </si>
  <si>
    <t>Full-sized Project (FSP): GEF project financing of more than 2 million USD.
Medium-sized Project (MSP): GEF project financing of less than or equivalent to 2 million USD.
Enabling Activity (EA): 
up to 1 million USD through agency
up to 0.5 million USD through direct access
Programme: A longer-term and strategic arrangement of individual yet interlinked projects that aim at achieving large-scale impacts on the global environment.
Project Preparation Grants (PPG) for:
MSPs: maximum 50,000 USD;
FSPs: up to 300,000 USD.</t>
  </si>
  <si>
    <t>Loans N/A
Small grants: up to 0.5 million USD
Large grants: up to 3.5 million USD</t>
  </si>
  <si>
    <t>Transform Fund:
new ideas with Proof of Concept: 50,000-100,000 USD grant
scaling-up innovative projects: up to 300,000 USD equity participation
commercialization of technology: up to 1 million USD equity
STI Capacity-building: up to 150,000 USD grant</t>
  </si>
  <si>
    <t>Grant amount for a stand-alone project can vary but should not exceed 50 % of the total project cost.</t>
  </si>
  <si>
    <t>50.000 - 250.000 USD</t>
  </si>
  <si>
    <t xml:space="preserve">50,000-250,000 USD per project proposal, including possible administration fees and monitoring and evaluation and financial audit. 
In certain circumstances, an applicant country may request up to a maximum of 500,000 USD. </t>
  </si>
  <si>
    <t>Project Preparation Grants (PPG): 50,000 USD
Project Grants (PG): 1 million USD</t>
  </si>
  <si>
    <t>Maximum funding period</t>
  </si>
  <si>
    <t>1-15 years</t>
  </si>
  <si>
    <t>Loans N/A
Small grants: maximum 3 years
Large grants: maximum 5 years</t>
  </si>
  <si>
    <t>Projects must be completed within 36 months/three years.</t>
  </si>
  <si>
    <t>Projects should be fully completed within three years</t>
  </si>
  <si>
    <t>Variable
1-4 years for Waste Wise Cities programme</t>
  </si>
  <si>
    <t>PPG: N/A
PG: maximum 3 years</t>
  </si>
  <si>
    <t>Who can be funded?</t>
  </si>
  <si>
    <t>ADB developing member countries</t>
  </si>
  <si>
    <t>Regional member countries for general operations, ACEF and UMDF</t>
  </si>
  <si>
    <t>All 55 African countries</t>
  </si>
  <si>
    <t>Focal countries (Argentina, Australia, China, France, Greece, India, Ireland, Italy, Mongolia, Morocco, New Zealand, Peru, South Africa, Spain, Turkey, the United Kingdom, the United States) and for the production of leather, wool, cotton and cashmere.</t>
  </si>
  <si>
    <t>South Africa
SADC
Sub-Saharan African countries</t>
  </si>
  <si>
    <t>Governments and provate clients in a limited number of countries in Central Asia, Eastern Europe, South-eastern Europe, Southern and Eastern Mediterranian</t>
  </si>
  <si>
    <t>African countries</t>
  </si>
  <si>
    <t>Developing countries</t>
  </si>
  <si>
    <t>Developing countries.
Under-resourced people in the USA</t>
  </si>
  <si>
    <t>Developing countries through national, regional and international accredited entities (more than 200).</t>
  </si>
  <si>
    <t xml:space="preserve">Countries may be eligible for GEF funding in one of two ways: 
if the country has ratified the conventions the GEF serves and conforms with the eligibility criteria decided by the Conference of the Parties of each convention;
if the country is eligible to receive World Bank (IBRD and/or IDA) financing or if it is an eligible recipient of UNDP technical assistance through its target for resource assignments from the core (specifically TRAC-1 and/or TRAC-2). </t>
  </si>
  <si>
    <t>Developing countries and CEITs.</t>
  </si>
  <si>
    <t xml:space="preserve">Eligibility for Global Fund financing is based on two key criteria: income level and disease burden. The updated eligibility list for 2021 is the basis for eligibility for allocations for the 2020-2022 funding cycle. Note that eligibility for Global Fund funding does not guarantee an allocation. </t>
  </si>
  <si>
    <t xml:space="preserve">Member States of the European Union, including their outermost regions;
Overseas Countries and Territories (OCTs) linked to the Member States;
Eligible non-EU countries: 
-	countries associated to Horizon Europe;
-	low- and middle-income countries </t>
  </si>
  <si>
    <t>Developing countries and CEITs</t>
  </si>
  <si>
    <t xml:space="preserve">Central governments, provinces, municipalities and NGOs in the 48 Member Countries of the region.
</t>
  </si>
  <si>
    <t>Developing Member States</t>
  </si>
  <si>
    <t>IPEN Member NGOs in developing countries and CEITs?
Participating Organisation (POs)</t>
  </si>
  <si>
    <t xml:space="preserve">IsDB Member Countries and Muslim communities in non-member countries </t>
  </si>
  <si>
    <t>IUCN Members organisations which can be States, Government agencies, Subnational governments, Political/economic integration organisations, National and international non-governmental organisations, Indigenous Peoples' Organisations.</t>
  </si>
  <si>
    <t>Developing countries.
Emerging economies.</t>
  </si>
  <si>
    <t>Developing countries whose annual consumption and production of ODS is less than 0.3 kg</t>
  </si>
  <si>
    <t>Developing countries government or non-government bodies, other than OPEC Member Countries, with special consideration to the needs of LDCs.</t>
  </si>
  <si>
    <t>Member States and Associate Members</t>
  </si>
  <si>
    <t>Developing countries around the world</t>
  </si>
  <si>
    <t>Developing countries worldwide</t>
  </si>
  <si>
    <t>Governments from developing country Parties to the Minamata Convention and Parties with economies in transition.</t>
  </si>
  <si>
    <t>Developing countries that are Parties to any one of the relevant conventions or have demonstrated that they are in the process of preparing for ratification of any one of the conventions, taking into account the special needs of least developed countries and small island developing States, and for countries with economies in transition, with priority given to those with least capacity. 
Countries should also be on the Development Assistance Committee (DAC) list of Official Development Assistance (ODA) at the time of application.</t>
  </si>
  <si>
    <t>Developing countries government and municipal-level officials</t>
  </si>
  <si>
    <t>Member countries of the West African Economic and Monetary Union (WAEMU): government institutions, communities, businesses and private individuals.</t>
  </si>
  <si>
    <t>All developing countries that have not graduated from WB support (IDA, IBRD)</t>
  </si>
  <si>
    <t>Private sector entities in a developing country that is a member of IFC.</t>
  </si>
  <si>
    <t>Public entities, private entities and NGOs in developing countries that are dealing with SPS.</t>
  </si>
  <si>
    <t>Selection criteria</t>
  </si>
  <si>
    <t>projects must border the ocean, a sea, or a major river that drains to the ocean
as a default rule, projects must be located within the coastal zone, which is herein defined as the land and water bodies within 100 kilometers of the coast, and/or the marine environment.</t>
  </si>
  <si>
    <t>Accordance with country priority.
Viability from an environmental, economic, financial, institutional, legal, social and technical standpoint.
Contributing to country development</t>
  </si>
  <si>
    <t xml:space="preserve">Individual farmers or estates that are categorized as micro, small or medium enterprises,
Farming groups: Cooperatives or associations, with legal status in the project country, 
Project developers: Not for profit organizations with a mission aligned to the purpose of the Fund. Other raw material aggregators that engage with farmers / farming groups. </t>
  </si>
  <si>
    <t>Be located in an EBRD country of operations
Have strong commercial prospects
Involve significant equity contributions in-cash or in-kind from the project sponsor
Benefit the local economy and help develop the private sector
Satisfy banking and environmental standards.</t>
  </si>
  <si>
    <t>Impact potential.
Paradigm shift potential.
Sustainable development potential.
Needs of the recipient.
Efficiency and effectiveness.</t>
  </si>
  <si>
    <t>National priority.
GEF priorities as agreed in accordance with guidance from the Conventions.
Financing: GEF financing only for the agreed incremental costs of measures to achieve global environmental benefits.
Participation: involvement of the public in project design and implementation.</t>
  </si>
  <si>
    <t>According to IPEN’s priorities as contained in the Programme of Work</t>
  </si>
  <si>
    <t>According to project category</t>
  </si>
  <si>
    <t>For membership see link</t>
  </si>
  <si>
    <t>National priority.
Strong public sector element.
Developmental nature.</t>
  </si>
  <si>
    <t>A number of eligibility criteria apply, in particular have a good track record in implementing similar projects and technical expertise in the area covered. When a non-government and not-for-profit organization is applying for a grant, with the exception of other DFIs and UN agencies, it should provide clear evidence of government approval of the proposed project/activity.</t>
  </si>
  <si>
    <t>Proved economic or social feasibility.
Funding of the entire project for which the loan is provided should be available.
Loan to be disbursed and repaid in Saudi Riyal.
Loan amount granted to any project should not exceed to 5% of the Funds capital.</t>
  </si>
  <si>
    <t xml:space="preserve">Not for activities that are already funded or planned to be funded by the Global Environment Facility (through a Minamata Initial Assessment, an ASGM National Action Plan or other enabling activities projects), or by the Special Programme on Institutional Strengthening. </t>
  </si>
  <si>
    <t>See Scope of Special Programme.</t>
  </si>
  <si>
    <t>Via the UNITAR Online Catalogue</t>
  </si>
  <si>
    <t>Information about intervention criteria see link</t>
  </si>
  <si>
    <t>Projects in client countries must be in line with a multi-year Country Partnership Framework (CPF) agreed with the respective country government.
WB-executed analytical work and technical assistance is determined by WB strategic priorities, client country needs, and WB business development objectives.</t>
  </si>
  <si>
    <t>Project guidelines see link</t>
  </si>
  <si>
    <t>Application process</t>
  </si>
  <si>
    <t>Contact person via website</t>
  </si>
  <si>
    <t>See CAF Management Policies</t>
  </si>
  <si>
    <t xml:space="preserve">Annual call for proposals with an application period January – April and funding decisions by early July and funds available in August. </t>
  </si>
  <si>
    <t>Contact via website</t>
  </si>
  <si>
    <t xml:space="preserve">1. Develop country and entity  work programmes.
2. Submit a concept note.
3. Submit Funding Proposal to GCF Secretariat. </t>
  </si>
  <si>
    <t>Mainly through 1 or more of the 18 GEF Agencies.
Direct access for certain Enabling Activities.
Agency submits Project Identification Form (PIF)
GEF Secretariat reviews PIF with comments for agency</t>
  </si>
  <si>
    <t>Respond to Call for Innovation</t>
  </si>
  <si>
    <t>The request for assistance must be made by the governmental authority responsible for international cooperation and external borrowing.</t>
  </si>
  <si>
    <t>Through 1 or more of the 4 implementing agencies: UNDP, UNEP, UNIDO, World Bank.</t>
  </si>
  <si>
    <t xml:space="preserve">Grant applications may be submitted on ad-hoc basis at any time. Nevertheless, partner organizations are advised not to submit more than one application a year. Additionally, partners that have been recently awarded an OPEC Fund grant for a project in the same country, which is still ongoing, should await its satisfactory completion before submitting a new grant application. </t>
  </si>
  <si>
    <t>Via Headquarters in New York or country offices?</t>
  </si>
  <si>
    <t>Rounds of applications.</t>
  </si>
  <si>
    <t>Via rounds of applications.</t>
  </si>
  <si>
    <t>Required information and documentation for project submission see link</t>
  </si>
  <si>
    <t xml:space="preserve">Variable.
First discussions usually happen with the country management unit in-country or at HQ (Washington). Ministry of finance and sector ministries must be involved. IFC talks directly to private sector entities. </t>
  </si>
  <si>
    <t>Yearly application rounds (2 in 2022)
Application forms see links</t>
  </si>
  <si>
    <t>RECETOX</t>
  </si>
  <si>
    <t>R&amp;D</t>
  </si>
  <si>
    <t>environment
health</t>
  </si>
  <si>
    <t>CEE and Africa</t>
  </si>
  <si>
    <t>Environmental chemistry and modelling
Environmental toxicology
Environmental health</t>
  </si>
  <si>
    <t>Capacity-building
Training
Chemical analysis</t>
  </si>
  <si>
    <t>2 years</t>
  </si>
  <si>
    <t>Parties to the BRS Conventions in CEE and Africa</t>
  </si>
  <si>
    <t>Personal consultation with responsible experts in RECETOX</t>
  </si>
  <si>
    <t>RDA</t>
  </si>
  <si>
    <t>Chemicals management</t>
  </si>
  <si>
    <t>2-3 years</t>
  </si>
  <si>
    <t>Shareholder countries (Argentina, Barbados, Bolivia, Brazil, Chile, Costa Rica, Dominican Republic, Ecuador, El Salvador, Jamaica, Mexico, Panama, Paraguay, Peru, Trinidad and Tobago, Uruguay, Venezuela)</t>
  </si>
  <si>
    <t>Member countries</t>
  </si>
  <si>
    <t>Member institutions</t>
  </si>
  <si>
    <t>WBG IBRD</t>
  </si>
  <si>
    <t>Category</t>
  </si>
  <si>
    <t>Present</t>
  </si>
  <si>
    <t>Absent</t>
  </si>
  <si>
    <t>Name of organisation</t>
  </si>
  <si>
    <t>Type of organisation</t>
  </si>
  <si>
    <t>Target countries/regions</t>
  </si>
  <si>
    <t>Topics</t>
  </si>
  <si>
    <t>Overall  budget</t>
  </si>
  <si>
    <t>Maximum funding amount</t>
  </si>
  <si>
    <t>Eligibility criteria</t>
  </si>
  <si>
    <t>1-3 years</t>
  </si>
  <si>
    <t xml:space="preserve">Contact via website
</t>
  </si>
  <si>
    <t>Guidelines via website</t>
  </si>
  <si>
    <t>Forms on website</t>
  </si>
  <si>
    <t xml:space="preserve">Pure Earth’s core programmatic work is situated in Bangladesh, Colombia, Ghana, Georgia, Peru, India, Indonesia, Mexico and Philippines.
</t>
  </si>
  <si>
    <t>Scientific excellence
Relationship with RECETOX research
Link environment-health</t>
  </si>
  <si>
    <t>Programme Budget 2022-2023: 6.121 billion USD</t>
  </si>
  <si>
    <t>Outcome 3.3 Healthy Environment: 163 million USD</t>
  </si>
  <si>
    <t>Number</t>
  </si>
  <si>
    <t>Agriculture</t>
  </si>
  <si>
    <t>Biodiversity</t>
  </si>
  <si>
    <t>Business</t>
  </si>
  <si>
    <t>Climate Change</t>
  </si>
  <si>
    <t>Development</t>
  </si>
  <si>
    <t>Development finance</t>
  </si>
  <si>
    <t>Environment</t>
  </si>
  <si>
    <t>Health</t>
  </si>
  <si>
    <t>Industry</t>
  </si>
  <si>
    <t>Labour</t>
  </si>
  <si>
    <t>Marine protection</t>
  </si>
  <si>
    <t>Research and Development</t>
  </si>
  <si>
    <t>Trade</t>
  </si>
  <si>
    <t>Urban development</t>
  </si>
  <si>
    <t>TOTAL</t>
  </si>
  <si>
    <t>Waste</t>
  </si>
  <si>
    <t>Circular economy</t>
  </si>
  <si>
    <t>Water and Sanitation</t>
  </si>
  <si>
    <t>Chemical safety</t>
  </si>
  <si>
    <t>Dev. Agency</t>
  </si>
  <si>
    <t>Target Country/Region</t>
  </si>
  <si>
    <t>Quantity</t>
  </si>
  <si>
    <t>Central and Eastern Europe</t>
  </si>
  <si>
    <t>Latin America and the Caribbean</t>
  </si>
  <si>
    <t>Stakeholders</t>
  </si>
  <si>
    <t>Countries in general</t>
  </si>
  <si>
    <t>Public, private, ngo</t>
  </si>
  <si>
    <t>Gov, municip</t>
  </si>
  <si>
    <t>Gov, private</t>
  </si>
  <si>
    <t>Private sector</t>
  </si>
  <si>
    <t>Total</t>
  </si>
  <si>
    <t>Types of funding</t>
  </si>
  <si>
    <t>Grants and loans</t>
  </si>
  <si>
    <t>Loans and grants</t>
  </si>
  <si>
    <t>Grants and blended</t>
  </si>
  <si>
    <t>CB, TC, training</t>
  </si>
  <si>
    <t>variable</t>
  </si>
  <si>
    <t>SFD</t>
  </si>
  <si>
    <t>Gov, prov, municip, ngo</t>
  </si>
  <si>
    <t>Gov, subnat gov, ngo, indigenous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</si>
</sst>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Trebuchet MS"/>
      <family val="2"/>
      <scheme val="minor"/>
    </font>
    <font>
      <sz val="12"/>
      <color theme="1"/>
      <name val="Trebuchet MS"/>
      <family val="2"/>
      <scheme val="minor"/>
    </font>
    <font>
      <sz val="12"/>
      <color theme="1"/>
      <name val="Trebuchet MS"/>
      <family val="2"/>
      <scheme val="minor"/>
    </font>
    <font>
      <sz val="8"/>
      <name val="Trebuchet MS"/>
      <family val="2"/>
      <scheme val="minor"/>
    </font>
    <font>
      <b/>
      <sz val="11"/>
      <color theme="1"/>
      <name val="Trebuchet MS"/>
      <family val="2"/>
      <scheme val="minor"/>
    </font>
    <font>
      <sz val="10.5"/>
      <color theme="1"/>
      <name val="Arial"/>
      <family val="2"/>
    </font>
    <font>
      <b/>
      <sz val="11"/>
      <color rgb="FF000000"/>
      <name val="Trebuchet MS"/>
      <family val="2"/>
      <scheme val="minor"/>
    </font>
    <font>
      <sz val="11"/>
      <color rgb="FF000000"/>
      <name val="Trebuchet MS"/>
      <family val="2"/>
      <scheme val="minor"/>
    </font>
    <font>
      <sz val="11"/>
      <color theme="1"/>
      <name val="Trebuchet MS (Body)_x0000_"/>
    </font>
    <font>
      <b/>
      <sz val="10"/>
      <color rgb="FF000000"/>
      <name val="Calibri"/>
      <family val="2"/>
    </font>
    <font>
      <sz val="10"/>
      <color rgb="FF000000"/>
      <name val="Calibri"/>
      <family val="2"/>
    </font>
  </fonts>
  <fills count="7">
    <fill>
      <patternFill patternType="none"/>
    </fill>
    <fill>
      <patternFill patternType="gray125"/>
    </fill>
    <fill>
      <patternFill patternType="solid">
        <fgColor theme="5" tint="0.59999389629810485"/>
        <bgColor indexed="65"/>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BD77C"/>
        <bgColor indexed="64"/>
      </patternFill>
    </fill>
    <fill>
      <patternFill patternType="solid">
        <fgColor rgb="FFF2F2F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auto="1"/>
      </left>
      <right/>
      <top/>
      <bottom/>
      <diagonal/>
    </border>
    <border>
      <left/>
      <right style="thick">
        <color auto="1"/>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2" fillId="2" borderId="0" applyNumberFormat="0" applyBorder="0" applyAlignment="0" applyProtection="0"/>
  </cellStyleXfs>
  <cellXfs count="138">
    <xf numFmtId="0" fontId="0" fillId="0" borderId="0" xfId="0"/>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3" borderId="1" xfId="0" applyFont="1" applyFill="1" applyBorder="1" applyAlignment="1">
      <alignment vertical="top"/>
    </xf>
    <xf numFmtId="0" fontId="0" fillId="4" borderId="4" xfId="0" applyFont="1" applyFill="1" applyBorder="1" applyAlignment="1">
      <alignment horizontal="justify" vertical="top"/>
    </xf>
    <xf numFmtId="0" fontId="0" fillId="4" borderId="1" xfId="0" applyFont="1" applyFill="1" applyBorder="1" applyAlignment="1">
      <alignment horizontal="justify" vertical="top"/>
    </xf>
    <xf numFmtId="0" fontId="0" fillId="4" borderId="2" xfId="0" applyFont="1" applyFill="1" applyBorder="1" applyAlignment="1">
      <alignment horizontal="justify" vertical="top"/>
    </xf>
    <xf numFmtId="0" fontId="0" fillId="4" borderId="1" xfId="0" applyFont="1" applyFill="1" applyBorder="1" applyAlignment="1">
      <alignment vertical="top"/>
    </xf>
    <xf numFmtId="0" fontId="0" fillId="4" borderId="2" xfId="0" applyFont="1" applyFill="1" applyBorder="1" applyAlignment="1">
      <alignment vertical="top"/>
    </xf>
    <xf numFmtId="0" fontId="0" fillId="4" borderId="2" xfId="0" applyFont="1" applyFill="1" applyBorder="1"/>
    <xf numFmtId="0" fontId="0" fillId="4" borderId="1" xfId="0" applyFont="1" applyFill="1" applyBorder="1"/>
    <xf numFmtId="0" fontId="0" fillId="4" borderId="4" xfId="0" applyFont="1" applyFill="1" applyBorder="1" applyAlignment="1">
      <alignment horizontal="justify" vertical="top" wrapText="1"/>
    </xf>
    <xf numFmtId="0" fontId="0" fillId="4" borderId="1" xfId="0" applyFont="1" applyFill="1" applyBorder="1" applyAlignment="1">
      <alignment horizontal="justify" vertical="top" wrapText="1"/>
    </xf>
    <xf numFmtId="0" fontId="0" fillId="4" borderId="2" xfId="0" applyFont="1" applyFill="1" applyBorder="1" applyAlignment="1">
      <alignment horizontal="justify" vertical="top" wrapText="1"/>
    </xf>
    <xf numFmtId="0" fontId="0" fillId="4" borderId="1" xfId="0" applyFont="1" applyFill="1" applyBorder="1" applyAlignment="1">
      <alignment vertical="top" wrapText="1"/>
    </xf>
    <xf numFmtId="0" fontId="0" fillId="4" borderId="2" xfId="0" applyFont="1" applyFill="1" applyBorder="1" applyAlignment="1">
      <alignment vertical="top" wrapText="1"/>
    </xf>
    <xf numFmtId="0" fontId="4" fillId="3" borderId="1" xfId="0" applyFont="1" applyFill="1" applyBorder="1" applyAlignment="1">
      <alignment horizontal="justify" vertical="top"/>
    </xf>
    <xf numFmtId="0" fontId="5" fillId="4" borderId="1" xfId="0" applyFont="1" applyFill="1" applyBorder="1" applyAlignment="1">
      <alignment horizontal="justify" vertical="top" wrapText="1"/>
    </xf>
    <xf numFmtId="0" fontId="5" fillId="4" borderId="4" xfId="0" applyFont="1" applyFill="1" applyBorder="1" applyAlignment="1">
      <alignment horizontal="justify" vertical="top" wrapText="1"/>
    </xf>
    <xf numFmtId="0" fontId="0" fillId="4" borderId="3" xfId="0" applyFill="1" applyBorder="1" applyAlignment="1">
      <alignment horizontal="justify" vertical="top" wrapText="1"/>
    </xf>
    <xf numFmtId="0" fontId="0" fillId="4" borderId="2" xfId="0" applyFill="1" applyBorder="1" applyAlignment="1">
      <alignment horizontal="justify" vertical="top" wrapText="1"/>
    </xf>
    <xf numFmtId="0" fontId="0" fillId="4" borderId="1" xfId="0" applyFill="1" applyBorder="1" applyAlignment="1">
      <alignment horizontal="justify" vertical="top" wrapText="1"/>
    </xf>
    <xf numFmtId="0" fontId="0" fillId="4" borderId="4" xfId="0" applyFill="1" applyBorder="1" applyAlignment="1">
      <alignment horizontal="justify" vertical="top" wrapText="1"/>
    </xf>
    <xf numFmtId="0" fontId="4" fillId="3" borderId="1" xfId="0" applyFont="1" applyFill="1" applyBorder="1" applyAlignment="1">
      <alignment horizontal="justify" vertical="top" wrapText="1"/>
    </xf>
    <xf numFmtId="0" fontId="2" fillId="4" borderId="0" xfId="0" applyFont="1" applyFill="1" applyBorder="1" applyAlignment="1">
      <alignment vertical="top"/>
    </xf>
    <xf numFmtId="0" fontId="2" fillId="4" borderId="2" xfId="0" applyFont="1" applyFill="1" applyBorder="1" applyAlignment="1">
      <alignment vertical="top"/>
    </xf>
    <xf numFmtId="0" fontId="2" fillId="4" borderId="1" xfId="0" applyFont="1" applyFill="1" applyBorder="1" applyAlignment="1">
      <alignment vertical="top"/>
    </xf>
    <xf numFmtId="0" fontId="0" fillId="4" borderId="2" xfId="0" applyFill="1" applyBorder="1" applyAlignment="1">
      <alignment horizontal="justify" vertical="top"/>
    </xf>
    <xf numFmtId="0" fontId="0" fillId="4" borderId="1" xfId="0" applyFill="1" applyBorder="1" applyAlignment="1">
      <alignment horizontal="justify" vertical="top"/>
    </xf>
    <xf numFmtId="0" fontId="0" fillId="4" borderId="4" xfId="0" applyFill="1" applyBorder="1" applyAlignment="1">
      <alignment horizontal="justify" vertical="top"/>
    </xf>
    <xf numFmtId="0" fontId="4" fillId="4" borderId="1" xfId="0" applyFont="1" applyFill="1" applyBorder="1" applyAlignment="1">
      <alignment horizontal="justify" vertical="top" wrapText="1"/>
    </xf>
    <xf numFmtId="0" fontId="0" fillId="4" borderId="3" xfId="0" applyFill="1" applyBorder="1" applyAlignment="1">
      <alignment horizontal="justify" vertical="top"/>
    </xf>
    <xf numFmtId="0" fontId="4" fillId="3" borderId="1" xfId="0" applyFont="1" applyFill="1" applyBorder="1" applyAlignment="1">
      <alignment horizontal="left" vertical="top" wrapText="1"/>
    </xf>
    <xf numFmtId="0" fontId="0" fillId="4" borderId="0" xfId="0" applyFont="1" applyFill="1" applyBorder="1" applyAlignment="1">
      <alignment horizontal="justify" vertical="top" wrapText="1"/>
    </xf>
    <xf numFmtId="0" fontId="0" fillId="4" borderId="1"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4" borderId="1" xfId="0" applyFont="1" applyFill="1" applyBorder="1" applyAlignment="1">
      <alignment horizontal="left" vertical="top" wrapText="1"/>
    </xf>
    <xf numFmtId="0" fontId="0" fillId="4" borderId="2" xfId="0" applyFont="1" applyFill="1" applyBorder="1" applyAlignment="1">
      <alignment horizontal="left" vertical="top" wrapText="1"/>
    </xf>
    <xf numFmtId="0" fontId="0" fillId="4" borderId="0" xfId="0" applyFill="1" applyBorder="1" applyAlignment="1">
      <alignment horizontal="justify" vertical="top"/>
    </xf>
    <xf numFmtId="0" fontId="0" fillId="4" borderId="5" xfId="0" applyFill="1" applyBorder="1" applyAlignment="1">
      <alignment horizontal="justify" vertical="top"/>
    </xf>
    <xf numFmtId="0" fontId="0" fillId="4" borderId="6" xfId="0" applyFill="1" applyBorder="1" applyAlignment="1">
      <alignment horizontal="justify" vertical="top"/>
    </xf>
    <xf numFmtId="0" fontId="0" fillId="4" borderId="0" xfId="0" applyFill="1" applyBorder="1" applyAlignment="1">
      <alignment horizontal="justify" vertical="top" wrapText="1"/>
    </xf>
    <xf numFmtId="0" fontId="0" fillId="4" borderId="4" xfId="0" applyFont="1" applyFill="1" applyBorder="1" applyAlignment="1">
      <alignment horizontal="left" vertical="top" wrapText="1"/>
    </xf>
    <xf numFmtId="0" fontId="4" fillId="4" borderId="2" xfId="0" applyFont="1" applyFill="1" applyBorder="1" applyAlignment="1">
      <alignment horizontal="left" vertical="top" wrapText="1"/>
    </xf>
    <xf numFmtId="0" fontId="0" fillId="4" borderId="3" xfId="0" applyFill="1" applyBorder="1" applyAlignment="1">
      <alignment vertical="top"/>
    </xf>
    <xf numFmtId="0" fontId="0" fillId="4" borderId="2" xfId="0" applyFill="1" applyBorder="1"/>
    <xf numFmtId="0" fontId="0" fillId="4" borderId="1" xfId="0" applyFill="1" applyBorder="1" applyAlignment="1">
      <alignment vertical="top"/>
    </xf>
    <xf numFmtId="0" fontId="0" fillId="4" borderId="1" xfId="0" applyFill="1" applyBorder="1" applyAlignment="1">
      <alignment vertical="top" wrapText="1"/>
    </xf>
    <xf numFmtId="0" fontId="0" fillId="4" borderId="2" xfId="0" applyFill="1" applyBorder="1" applyAlignment="1">
      <alignment vertical="top"/>
    </xf>
    <xf numFmtId="0" fontId="0" fillId="4" borderId="4" xfId="0" applyFill="1" applyBorder="1" applyAlignment="1">
      <alignment vertical="top" wrapText="1"/>
    </xf>
    <xf numFmtId="0" fontId="0" fillId="4" borderId="7" xfId="0" applyFont="1" applyFill="1" applyBorder="1" applyAlignment="1">
      <alignment horizontal="justify" vertical="top" wrapText="1"/>
    </xf>
    <xf numFmtId="0" fontId="0" fillId="4" borderId="8" xfId="0" applyFill="1" applyBorder="1" applyAlignment="1">
      <alignment horizontal="justify" vertical="top"/>
    </xf>
    <xf numFmtId="0" fontId="0" fillId="4" borderId="9" xfId="0" applyFill="1" applyBorder="1" applyAlignment="1">
      <alignment horizontal="justify" vertical="top"/>
    </xf>
    <xf numFmtId="0" fontId="0" fillId="4" borderId="7" xfId="0" applyFill="1" applyBorder="1" applyAlignment="1">
      <alignment horizontal="justify" vertical="top"/>
    </xf>
    <xf numFmtId="0" fontId="6" fillId="3" borderId="1" xfId="0" applyFont="1" applyFill="1" applyBorder="1" applyAlignment="1">
      <alignment horizontal="justify" vertical="top" wrapText="1"/>
    </xf>
    <xf numFmtId="0" fontId="7" fillId="4" borderId="7" xfId="0" applyFont="1" applyFill="1" applyBorder="1" applyAlignment="1">
      <alignment horizontal="justify" vertical="top" wrapText="1"/>
    </xf>
    <xf numFmtId="0" fontId="7" fillId="4" borderId="1" xfId="0" applyFont="1" applyFill="1" applyBorder="1" applyAlignment="1">
      <alignment horizontal="justify" vertical="top" wrapText="1"/>
    </xf>
    <xf numFmtId="0" fontId="6" fillId="4" borderId="1" xfId="0" applyFont="1" applyFill="1" applyBorder="1" applyAlignment="1">
      <alignment horizontal="justify" vertical="top" wrapText="1"/>
    </xf>
    <xf numFmtId="0" fontId="7" fillId="4" borderId="2" xfId="0" applyFont="1" applyFill="1" applyBorder="1" applyAlignment="1">
      <alignment horizontal="justify" vertical="top" wrapText="1"/>
    </xf>
    <xf numFmtId="0" fontId="0" fillId="4" borderId="8" xfId="0" applyFill="1" applyBorder="1" applyAlignment="1">
      <alignment horizontal="justify" vertical="top" wrapText="1"/>
    </xf>
    <xf numFmtId="0" fontId="4" fillId="4" borderId="1" xfId="0" applyFont="1" applyFill="1" applyBorder="1" applyAlignment="1">
      <alignment horizontal="justify" vertical="top"/>
    </xf>
    <xf numFmtId="0" fontId="4" fillId="4" borderId="4" xfId="0" applyFont="1" applyFill="1" applyBorder="1" applyAlignment="1">
      <alignment horizontal="justify" vertical="top" wrapText="1"/>
    </xf>
    <xf numFmtId="0" fontId="0" fillId="0" borderId="1" xfId="0" applyBorder="1"/>
    <xf numFmtId="0" fontId="4" fillId="3" borderId="10" xfId="0" applyFont="1" applyFill="1" applyBorder="1" applyAlignment="1">
      <alignment vertical="top"/>
    </xf>
    <xf numFmtId="0" fontId="0" fillId="4" borderId="11" xfId="0" applyFont="1" applyFill="1" applyBorder="1" applyAlignment="1">
      <alignment horizontal="justify" vertical="top"/>
    </xf>
    <xf numFmtId="0" fontId="0" fillId="4" borderId="10" xfId="0" applyFont="1" applyFill="1" applyBorder="1" applyAlignment="1">
      <alignment horizontal="justify" vertical="top"/>
    </xf>
    <xf numFmtId="0" fontId="0" fillId="4" borderId="12" xfId="0" applyFont="1" applyFill="1" applyBorder="1" applyAlignment="1">
      <alignment horizontal="justify" vertical="top"/>
    </xf>
    <xf numFmtId="0" fontId="0" fillId="4" borderId="10" xfId="0" applyFont="1" applyFill="1" applyBorder="1" applyAlignment="1">
      <alignment vertical="top"/>
    </xf>
    <xf numFmtId="0" fontId="0" fillId="4" borderId="11" xfId="0" applyFont="1" applyFill="1" applyBorder="1" applyAlignment="1">
      <alignment vertical="top"/>
    </xf>
    <xf numFmtId="0" fontId="0" fillId="4" borderId="12" xfId="0" applyFont="1" applyFill="1" applyBorder="1" applyAlignment="1">
      <alignment vertical="top"/>
    </xf>
    <xf numFmtId="0" fontId="0" fillId="4" borderId="13" xfId="0" applyFont="1" applyFill="1" applyBorder="1"/>
    <xf numFmtId="0" fontId="0" fillId="4" borderId="12" xfId="0" applyFont="1" applyFill="1" applyBorder="1"/>
    <xf numFmtId="0" fontId="0" fillId="4" borderId="10" xfId="0" applyFont="1" applyFill="1" applyBorder="1"/>
    <xf numFmtId="0" fontId="0" fillId="4" borderId="13" xfId="0" applyFont="1" applyFill="1" applyBorder="1" applyAlignment="1">
      <alignment vertical="top"/>
    </xf>
    <xf numFmtId="0" fontId="0" fillId="0" borderId="0" xfId="0" applyBorder="1"/>
    <xf numFmtId="0" fontId="4" fillId="4" borderId="13" xfId="0" applyFont="1" applyFill="1" applyBorder="1"/>
    <xf numFmtId="0" fontId="0" fillId="4" borderId="0" xfId="0" applyFont="1" applyFill="1" applyBorder="1" applyAlignment="1">
      <alignment vertical="top" wrapText="1"/>
    </xf>
    <xf numFmtId="0" fontId="0" fillId="0" borderId="1" xfId="0" applyFont="1" applyBorder="1"/>
    <xf numFmtId="0" fontId="4" fillId="0" borderId="1" xfId="0" applyFont="1" applyBorder="1"/>
    <xf numFmtId="0" fontId="0" fillId="4" borderId="11" xfId="0" applyFont="1" applyFill="1" applyBorder="1"/>
    <xf numFmtId="0" fontId="4" fillId="4" borderId="10" xfId="0" applyFont="1" applyFill="1" applyBorder="1"/>
    <xf numFmtId="0" fontId="5" fillId="4" borderId="2" xfId="0" applyFont="1" applyFill="1" applyBorder="1" applyAlignment="1">
      <alignment horizontal="justify" vertical="top" wrapText="1"/>
    </xf>
    <xf numFmtId="0" fontId="0" fillId="4" borderId="3" xfId="0" applyFont="1" applyFill="1" applyBorder="1" applyAlignment="1">
      <alignment horizontal="justify" vertical="top" wrapText="1"/>
    </xf>
    <xf numFmtId="0" fontId="4" fillId="4" borderId="3" xfId="0" applyFont="1" applyFill="1" applyBorder="1" applyAlignment="1">
      <alignment horizontal="justify" vertical="top" wrapText="1"/>
    </xf>
    <xf numFmtId="0" fontId="0" fillId="4" borderId="6" xfId="0" applyFill="1" applyBorder="1" applyAlignment="1">
      <alignment horizontal="justify" vertical="top" wrapText="1"/>
    </xf>
    <xf numFmtId="0" fontId="0" fillId="4" borderId="5" xfId="0" applyFont="1" applyFill="1" applyBorder="1" applyAlignment="1">
      <alignment horizontal="left" vertical="top" wrapText="1"/>
    </xf>
    <xf numFmtId="0" fontId="0" fillId="4" borderId="1" xfId="0" applyFill="1" applyBorder="1"/>
    <xf numFmtId="0" fontId="0" fillId="4" borderId="4" xfId="0" applyFill="1" applyBorder="1" applyAlignment="1">
      <alignment vertical="top"/>
    </xf>
    <xf numFmtId="0" fontId="0" fillId="4" borderId="2" xfId="0" applyFill="1" applyBorder="1" applyAlignment="1">
      <alignment vertical="top" wrapText="1"/>
    </xf>
    <xf numFmtId="0" fontId="0" fillId="4" borderId="3" xfId="0" applyFont="1" applyFill="1" applyBorder="1" applyAlignment="1">
      <alignment horizontal="left" vertical="top" wrapText="1"/>
    </xf>
    <xf numFmtId="0" fontId="0" fillId="4" borderId="9" xfId="0" applyFont="1" applyFill="1" applyBorder="1" applyAlignment="1">
      <alignment horizontal="justify" vertical="top" wrapText="1"/>
    </xf>
    <xf numFmtId="0" fontId="0" fillId="4" borderId="9" xfId="0" applyFill="1" applyBorder="1" applyAlignment="1">
      <alignment horizontal="justify" vertical="top" wrapText="1"/>
    </xf>
    <xf numFmtId="0" fontId="0" fillId="4" borderId="8" xfId="0" applyFont="1" applyFill="1" applyBorder="1" applyAlignment="1">
      <alignment horizontal="justify" vertical="top" wrapText="1"/>
    </xf>
    <xf numFmtId="0" fontId="7" fillId="4" borderId="9" xfId="0" applyFont="1" applyFill="1" applyBorder="1" applyAlignment="1">
      <alignment horizontal="justify" vertical="top" wrapText="1"/>
    </xf>
    <xf numFmtId="0" fontId="7" fillId="4" borderId="0" xfId="0" applyFont="1" applyFill="1" applyBorder="1" applyAlignment="1">
      <alignment horizontal="justify" vertical="top" wrapText="1"/>
    </xf>
    <xf numFmtId="0" fontId="7" fillId="4" borderId="8" xfId="0" applyFont="1" applyFill="1" applyBorder="1" applyAlignment="1">
      <alignment horizontal="justify" vertical="top" wrapText="1"/>
    </xf>
    <xf numFmtId="0" fontId="4" fillId="4" borderId="2" xfId="0" applyFont="1" applyFill="1" applyBorder="1" applyAlignment="1">
      <alignment horizontal="justify" vertical="top"/>
    </xf>
    <xf numFmtId="0" fontId="4" fillId="4" borderId="2" xfId="0" applyFont="1" applyFill="1" applyBorder="1" applyAlignment="1">
      <alignment horizontal="justify" vertical="top" wrapText="1"/>
    </xf>
    <xf numFmtId="0" fontId="4" fillId="4" borderId="3" xfId="0" applyFont="1" applyFill="1" applyBorder="1" applyAlignment="1">
      <alignment horizontal="justify" vertical="top"/>
    </xf>
    <xf numFmtId="0" fontId="4" fillId="4" borderId="4" xfId="0" applyFont="1" applyFill="1" applyBorder="1" applyAlignment="1">
      <alignment horizontal="left" vertical="top" wrapText="1"/>
    </xf>
    <xf numFmtId="0" fontId="5" fillId="4" borderId="3" xfId="0" applyFont="1" applyFill="1" applyBorder="1" applyAlignment="1">
      <alignment horizontal="justify" vertical="top" wrapText="1"/>
    </xf>
    <xf numFmtId="0" fontId="0" fillId="4" borderId="6" xfId="0" applyFont="1" applyFill="1" applyBorder="1" applyAlignment="1">
      <alignment horizontal="left" vertical="top" wrapText="1"/>
    </xf>
    <xf numFmtId="0" fontId="0" fillId="4" borderId="5" xfId="0" applyFill="1" applyBorder="1" applyAlignment="1">
      <alignment horizontal="justify" vertical="top" wrapText="1"/>
    </xf>
    <xf numFmtId="0" fontId="0" fillId="4" borderId="7" xfId="0" applyFont="1" applyFill="1" applyBorder="1" applyAlignment="1">
      <alignment vertical="top" wrapText="1"/>
    </xf>
    <xf numFmtId="0" fontId="0" fillId="4" borderId="13" xfId="0" applyFont="1" applyFill="1" applyBorder="1" applyAlignment="1">
      <alignment horizontal="justify" vertical="top"/>
    </xf>
    <xf numFmtId="0" fontId="0" fillId="4" borderId="6" xfId="0" applyFont="1" applyFill="1" applyBorder="1" applyAlignment="1">
      <alignment horizontal="justify" vertical="top" wrapText="1"/>
    </xf>
    <xf numFmtId="0" fontId="0" fillId="4" borderId="8" xfId="0" applyFont="1" applyFill="1" applyBorder="1" applyAlignment="1">
      <alignment vertical="top" wrapText="1"/>
    </xf>
    <xf numFmtId="0" fontId="0" fillId="4" borderId="3" xfId="0" applyFont="1" applyFill="1" applyBorder="1" applyAlignment="1">
      <alignment horizontal="justify" vertical="top"/>
    </xf>
    <xf numFmtId="0" fontId="4" fillId="4" borderId="3" xfId="0" applyFont="1" applyFill="1" applyBorder="1" applyAlignment="1">
      <alignment horizontal="left" vertical="top" wrapText="1"/>
    </xf>
    <xf numFmtId="0" fontId="0" fillId="4" borderId="3" xfId="0" applyFill="1" applyBorder="1" applyAlignment="1">
      <alignment vertical="top" wrapText="1"/>
    </xf>
    <xf numFmtId="0" fontId="8" fillId="2" borderId="1" xfId="1" applyFont="1" applyBorder="1" applyAlignment="1">
      <alignment vertical="top" wrapText="1"/>
    </xf>
    <xf numFmtId="0" fontId="9" fillId="5" borderId="14" xfId="0" applyFont="1" applyFill="1" applyBorder="1" applyAlignment="1">
      <alignment horizontal="center" vertical="center" wrapText="1"/>
    </xf>
    <xf numFmtId="0" fontId="10" fillId="0" borderId="14" xfId="0" applyFont="1" applyBorder="1" applyAlignment="1">
      <alignment vertical="center" wrapText="1"/>
    </xf>
    <xf numFmtId="0" fontId="10" fillId="0" borderId="14" xfId="0" applyFont="1" applyBorder="1" applyAlignment="1">
      <alignment horizontal="center" vertical="center" wrapText="1"/>
    </xf>
    <xf numFmtId="0" fontId="10" fillId="6" borderId="14" xfId="0" applyFont="1" applyFill="1" applyBorder="1" applyAlignment="1">
      <alignment vertical="center" wrapText="1"/>
    </xf>
    <xf numFmtId="0" fontId="10" fillId="6" borderId="14" xfId="0" applyFont="1" applyFill="1" applyBorder="1" applyAlignment="1">
      <alignment horizontal="center" vertical="center" wrapText="1"/>
    </xf>
    <xf numFmtId="0" fontId="1" fillId="4" borderId="1" xfId="0" applyFont="1" applyFill="1" applyBorder="1" applyAlignment="1">
      <alignment vertical="top" wrapText="1"/>
    </xf>
    <xf numFmtId="0" fontId="1" fillId="4" borderId="1" xfId="0" applyFont="1" applyFill="1" applyBorder="1" applyAlignment="1">
      <alignment vertical="top"/>
    </xf>
    <xf numFmtId="0" fontId="1" fillId="4" borderId="2" xfId="0" applyFont="1" applyFill="1" applyBorder="1" applyAlignment="1">
      <alignment vertical="top"/>
    </xf>
    <xf numFmtId="0" fontId="1" fillId="4" borderId="0" xfId="0" applyFont="1" applyFill="1" applyBorder="1" applyAlignment="1">
      <alignment vertical="top" wrapText="1"/>
    </xf>
    <xf numFmtId="0" fontId="0" fillId="0" borderId="2" xfId="0"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14" xfId="0" applyBorder="1" applyAlignment="1">
      <alignment horizontal="center"/>
    </xf>
    <xf numFmtId="0" fontId="0" fillId="0" borderId="14" xfId="0" applyBorder="1"/>
    <xf numFmtId="0" fontId="0" fillId="0" borderId="15" xfId="0" applyBorder="1"/>
    <xf numFmtId="0" fontId="4" fillId="0" borderId="16" xfId="0" applyFont="1" applyBorder="1"/>
    <xf numFmtId="0" fontId="0" fillId="0" borderId="15" xfId="0" applyFont="1" applyBorder="1"/>
    <xf numFmtId="0" fontId="0" fillId="0" borderId="15" xfId="0" applyBorder="1" applyAlignment="1">
      <alignment horizontal="center"/>
    </xf>
    <xf numFmtId="0" fontId="0" fillId="0" borderId="18" xfId="0" applyBorder="1"/>
    <xf numFmtId="0" fontId="0" fillId="0" borderId="18"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4" fillId="0" borderId="0" xfId="0" applyFont="1" applyBorder="1"/>
    <xf numFmtId="0" fontId="4" fillId="0" borderId="1" xfId="0" applyFont="1" applyBorder="1" applyAlignment="1">
      <alignment horizontal="center"/>
    </xf>
    <xf numFmtId="0" fontId="0" fillId="0" borderId="2" xfId="0" applyBorder="1" applyAlignment="1"/>
    <xf numFmtId="0" fontId="0" fillId="0" borderId="16" xfId="0" applyBorder="1"/>
  </cellXfs>
  <cellStyles count="2">
    <cellStyle name="40 % - Akzent2" xfId="1" builtinId="35"/>
    <cellStyle name="Standard" xfId="0" builtinId="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Presence/Absence</a:t>
            </a:r>
            <a:r>
              <a:rPr lang="en-US" sz="1200" baseline="0"/>
              <a:t> of information</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'Tables and graphics'!$B$5</c:f>
              <c:strCache>
                <c:ptCount val="1"/>
                <c:pt idx="0">
                  <c:v>Present</c:v>
                </c:pt>
              </c:strCache>
            </c:strRef>
          </c:tx>
          <c:spPr>
            <a:solidFill>
              <a:schemeClr val="accent1"/>
            </a:solidFill>
            <a:ln>
              <a:noFill/>
            </a:ln>
            <a:effectLst/>
          </c:spPr>
          <c:invertIfNegative val="0"/>
          <c:cat>
            <c:strRef>
              <c:f>'Tables and graphics'!$A$6:$A$15</c:f>
              <c:strCache>
                <c:ptCount val="10"/>
                <c:pt idx="0">
                  <c:v>Target countries/regions</c:v>
                </c:pt>
                <c:pt idx="1">
                  <c:v>Topics</c:v>
                </c:pt>
                <c:pt idx="2">
                  <c:v>Overall  budget</c:v>
                </c:pt>
                <c:pt idx="3">
                  <c:v>Specific budget</c:v>
                </c:pt>
                <c:pt idx="4">
                  <c:v>Type of funding</c:v>
                </c:pt>
                <c:pt idx="5">
                  <c:v>Maximum funding amount</c:v>
                </c:pt>
                <c:pt idx="6">
                  <c:v>Maximum funding period</c:v>
                </c:pt>
                <c:pt idx="7">
                  <c:v>Eligibility criteria</c:v>
                </c:pt>
                <c:pt idx="8">
                  <c:v>Selection criteria</c:v>
                </c:pt>
                <c:pt idx="9">
                  <c:v>Application process</c:v>
                </c:pt>
              </c:strCache>
            </c:strRef>
          </c:cat>
          <c:val>
            <c:numRef>
              <c:f>'Tables and graphics'!$B$6:$B$15</c:f>
              <c:numCache>
                <c:formatCode>General</c:formatCode>
                <c:ptCount val="10"/>
                <c:pt idx="0">
                  <c:v>47</c:v>
                </c:pt>
                <c:pt idx="1">
                  <c:v>47</c:v>
                </c:pt>
                <c:pt idx="2">
                  <c:v>42</c:v>
                </c:pt>
                <c:pt idx="3">
                  <c:v>21</c:v>
                </c:pt>
                <c:pt idx="4">
                  <c:v>42</c:v>
                </c:pt>
                <c:pt idx="5">
                  <c:v>13</c:v>
                </c:pt>
                <c:pt idx="6">
                  <c:v>13</c:v>
                </c:pt>
                <c:pt idx="7">
                  <c:v>45</c:v>
                </c:pt>
                <c:pt idx="8">
                  <c:v>23</c:v>
                </c:pt>
                <c:pt idx="9">
                  <c:v>25</c:v>
                </c:pt>
              </c:numCache>
            </c:numRef>
          </c:val>
          <c:extLst>
            <c:ext xmlns:c16="http://schemas.microsoft.com/office/drawing/2014/chart" uri="{C3380CC4-5D6E-409C-BE32-E72D297353CC}">
              <c16:uniqueId val="{00000000-DE91-D84B-82C2-2EEC6BC1D88C}"/>
            </c:ext>
          </c:extLst>
        </c:ser>
        <c:ser>
          <c:idx val="1"/>
          <c:order val="1"/>
          <c:tx>
            <c:strRef>
              <c:f>'Tables and graphics'!$C$5</c:f>
              <c:strCache>
                <c:ptCount val="1"/>
                <c:pt idx="0">
                  <c:v>Absent</c:v>
                </c:pt>
              </c:strCache>
            </c:strRef>
          </c:tx>
          <c:spPr>
            <a:solidFill>
              <a:schemeClr val="accent2"/>
            </a:solidFill>
            <a:ln>
              <a:noFill/>
            </a:ln>
            <a:effectLst/>
          </c:spPr>
          <c:invertIfNegative val="0"/>
          <c:cat>
            <c:strRef>
              <c:f>'Tables and graphics'!$A$6:$A$15</c:f>
              <c:strCache>
                <c:ptCount val="10"/>
                <c:pt idx="0">
                  <c:v>Target countries/regions</c:v>
                </c:pt>
                <c:pt idx="1">
                  <c:v>Topics</c:v>
                </c:pt>
                <c:pt idx="2">
                  <c:v>Overall  budget</c:v>
                </c:pt>
                <c:pt idx="3">
                  <c:v>Specific budget</c:v>
                </c:pt>
                <c:pt idx="4">
                  <c:v>Type of funding</c:v>
                </c:pt>
                <c:pt idx="5">
                  <c:v>Maximum funding amount</c:v>
                </c:pt>
                <c:pt idx="6">
                  <c:v>Maximum funding period</c:v>
                </c:pt>
                <c:pt idx="7">
                  <c:v>Eligibility criteria</c:v>
                </c:pt>
                <c:pt idx="8">
                  <c:v>Selection criteria</c:v>
                </c:pt>
                <c:pt idx="9">
                  <c:v>Application process</c:v>
                </c:pt>
              </c:strCache>
            </c:strRef>
          </c:cat>
          <c:val>
            <c:numRef>
              <c:f>'Tables and graphics'!$C$6:$C$15</c:f>
              <c:numCache>
                <c:formatCode>General</c:formatCode>
                <c:ptCount val="10"/>
                <c:pt idx="0">
                  <c:v>0</c:v>
                </c:pt>
                <c:pt idx="1">
                  <c:v>0</c:v>
                </c:pt>
                <c:pt idx="2">
                  <c:v>5</c:v>
                </c:pt>
                <c:pt idx="3">
                  <c:v>26</c:v>
                </c:pt>
                <c:pt idx="4">
                  <c:v>5</c:v>
                </c:pt>
                <c:pt idx="5">
                  <c:v>34</c:v>
                </c:pt>
                <c:pt idx="6">
                  <c:v>34</c:v>
                </c:pt>
                <c:pt idx="7">
                  <c:v>2</c:v>
                </c:pt>
                <c:pt idx="8">
                  <c:v>24</c:v>
                </c:pt>
                <c:pt idx="9">
                  <c:v>22</c:v>
                </c:pt>
              </c:numCache>
            </c:numRef>
          </c:val>
          <c:extLst>
            <c:ext xmlns:c16="http://schemas.microsoft.com/office/drawing/2014/chart" uri="{C3380CC4-5D6E-409C-BE32-E72D297353CC}">
              <c16:uniqueId val="{00000001-DE91-D84B-82C2-2EEC6BC1D88C}"/>
            </c:ext>
          </c:extLst>
        </c:ser>
        <c:dLbls>
          <c:showLegendKey val="0"/>
          <c:showVal val="0"/>
          <c:showCatName val="0"/>
          <c:showSerName val="0"/>
          <c:showPercent val="0"/>
          <c:showBubbleSize val="0"/>
        </c:dLbls>
        <c:gapWidth val="219"/>
        <c:overlap val="-27"/>
        <c:axId val="1835639216"/>
        <c:axId val="1834698272"/>
      </c:barChart>
      <c:catAx>
        <c:axId val="183563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34698272"/>
        <c:crosses val="autoZero"/>
        <c:auto val="1"/>
        <c:lblAlgn val="ctr"/>
        <c:lblOffset val="100"/>
        <c:noMultiLvlLbl val="0"/>
      </c:catAx>
      <c:valAx>
        <c:axId val="1834698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3563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Types</a:t>
            </a:r>
            <a:r>
              <a:rPr lang="en-US" sz="1200" baseline="0"/>
              <a:t> of funding</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'Tables and graphics'!$B$65</c:f>
              <c:strCache>
                <c:ptCount val="1"/>
                <c:pt idx="0">
                  <c:v>Number</c:v>
                </c:pt>
              </c:strCache>
            </c:strRef>
          </c:tx>
          <c:spPr>
            <a:solidFill>
              <a:schemeClr val="accent1"/>
            </a:solidFill>
            <a:ln>
              <a:noFill/>
            </a:ln>
            <a:effectLst/>
          </c:spPr>
          <c:invertIfNegative val="0"/>
          <c:cat>
            <c:strRef>
              <c:f>'Tables and graphics'!$A$66:$A$73</c:f>
              <c:strCache>
                <c:ptCount val="8"/>
                <c:pt idx="0">
                  <c:v>Grants</c:v>
                </c:pt>
                <c:pt idx="1">
                  <c:v>Loans</c:v>
                </c:pt>
                <c:pt idx="2">
                  <c:v>Grants and loans</c:v>
                </c:pt>
                <c:pt idx="3">
                  <c:v>Loans and grants</c:v>
                </c:pt>
                <c:pt idx="4">
                  <c:v>Grants and blended</c:v>
                </c:pt>
                <c:pt idx="5">
                  <c:v>CB, TC, training</c:v>
                </c:pt>
                <c:pt idx="6">
                  <c:v>variable</c:v>
                </c:pt>
                <c:pt idx="7">
                  <c:v>N/A</c:v>
                </c:pt>
              </c:strCache>
            </c:strRef>
          </c:cat>
          <c:val>
            <c:numRef>
              <c:f>'Tables and graphics'!$B$66:$B$73</c:f>
              <c:numCache>
                <c:formatCode>General</c:formatCode>
                <c:ptCount val="8"/>
                <c:pt idx="0">
                  <c:v>17</c:v>
                </c:pt>
                <c:pt idx="1">
                  <c:v>8</c:v>
                </c:pt>
                <c:pt idx="2">
                  <c:v>4</c:v>
                </c:pt>
                <c:pt idx="3">
                  <c:v>5</c:v>
                </c:pt>
                <c:pt idx="4">
                  <c:v>2</c:v>
                </c:pt>
                <c:pt idx="5">
                  <c:v>4</c:v>
                </c:pt>
                <c:pt idx="6">
                  <c:v>1</c:v>
                </c:pt>
                <c:pt idx="7">
                  <c:v>6</c:v>
                </c:pt>
              </c:numCache>
            </c:numRef>
          </c:val>
          <c:extLst>
            <c:ext xmlns:c16="http://schemas.microsoft.com/office/drawing/2014/chart" uri="{C3380CC4-5D6E-409C-BE32-E72D297353CC}">
              <c16:uniqueId val="{00000000-E511-5E47-9149-61C31750AC06}"/>
            </c:ext>
          </c:extLst>
        </c:ser>
        <c:dLbls>
          <c:showLegendKey val="0"/>
          <c:showVal val="0"/>
          <c:showCatName val="0"/>
          <c:showSerName val="0"/>
          <c:showPercent val="0"/>
          <c:showBubbleSize val="0"/>
        </c:dLbls>
        <c:gapWidth val="219"/>
        <c:overlap val="-27"/>
        <c:axId val="1922801136"/>
        <c:axId val="1832724032"/>
      </c:barChart>
      <c:catAx>
        <c:axId val="192280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32724032"/>
        <c:crosses val="autoZero"/>
        <c:auto val="1"/>
        <c:lblAlgn val="ctr"/>
        <c:lblOffset val="100"/>
        <c:noMultiLvlLbl val="0"/>
      </c:catAx>
      <c:valAx>
        <c:axId val="1832724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2801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Type of entity</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'Tables and graphics'!$U$24</c:f>
              <c:strCache>
                <c:ptCount val="1"/>
                <c:pt idx="0">
                  <c:v>Number</c:v>
                </c:pt>
              </c:strCache>
            </c:strRef>
          </c:tx>
          <c:spPr>
            <a:solidFill>
              <a:schemeClr val="accent1"/>
            </a:solidFill>
            <a:ln>
              <a:noFill/>
            </a:ln>
            <a:effectLst/>
          </c:spPr>
          <c:invertIfNegative val="0"/>
          <c:cat>
            <c:strRef>
              <c:f>'Tables and graphics'!$T$25:$T$40</c:f>
              <c:strCache>
                <c:ptCount val="16"/>
                <c:pt idx="0">
                  <c:v>Dev. Agency</c:v>
                </c:pt>
                <c:pt idx="1">
                  <c:v>EU Programme</c:v>
                </c:pt>
                <c:pt idx="2">
                  <c:v>Foundation</c:v>
                </c:pt>
                <c:pt idx="3">
                  <c:v>Fund</c:v>
                </c:pt>
                <c:pt idx="4">
                  <c:v>IA</c:v>
                </c:pt>
                <c:pt idx="5">
                  <c:v>IGO</c:v>
                </c:pt>
                <c:pt idx="6">
                  <c:v>IO</c:v>
                </c:pt>
                <c:pt idx="7">
                  <c:v>MDB</c:v>
                </c:pt>
                <c:pt idx="8">
                  <c:v>NB</c:v>
                </c:pt>
                <c:pt idx="9">
                  <c:v>NGO</c:v>
                </c:pt>
                <c:pt idx="10">
                  <c:v>NGO Network</c:v>
                </c:pt>
                <c:pt idx="11">
                  <c:v>R&amp;D</c:v>
                </c:pt>
                <c:pt idx="12">
                  <c:v>RDA</c:v>
                </c:pt>
                <c:pt idx="13">
                  <c:v>RDB</c:v>
                </c:pt>
                <c:pt idx="14">
                  <c:v>SRDB</c:v>
                </c:pt>
                <c:pt idx="15">
                  <c:v>UN</c:v>
                </c:pt>
              </c:strCache>
            </c:strRef>
          </c:cat>
          <c:val>
            <c:numRef>
              <c:f>'Tables and graphics'!$U$25:$U$40</c:f>
              <c:numCache>
                <c:formatCode>General</c:formatCode>
                <c:ptCount val="16"/>
                <c:pt idx="0">
                  <c:v>1</c:v>
                </c:pt>
                <c:pt idx="1">
                  <c:v>1</c:v>
                </c:pt>
                <c:pt idx="2">
                  <c:v>1</c:v>
                </c:pt>
                <c:pt idx="3">
                  <c:v>10</c:v>
                </c:pt>
                <c:pt idx="4">
                  <c:v>1</c:v>
                </c:pt>
                <c:pt idx="5">
                  <c:v>1</c:v>
                </c:pt>
                <c:pt idx="6">
                  <c:v>1</c:v>
                </c:pt>
                <c:pt idx="7">
                  <c:v>1</c:v>
                </c:pt>
                <c:pt idx="8">
                  <c:v>2</c:v>
                </c:pt>
                <c:pt idx="9">
                  <c:v>3</c:v>
                </c:pt>
                <c:pt idx="10">
                  <c:v>2</c:v>
                </c:pt>
                <c:pt idx="11">
                  <c:v>1</c:v>
                </c:pt>
                <c:pt idx="12">
                  <c:v>1</c:v>
                </c:pt>
                <c:pt idx="13">
                  <c:v>4</c:v>
                </c:pt>
                <c:pt idx="14">
                  <c:v>2</c:v>
                </c:pt>
                <c:pt idx="15">
                  <c:v>17</c:v>
                </c:pt>
              </c:numCache>
            </c:numRef>
          </c:val>
          <c:extLst>
            <c:ext xmlns:c16="http://schemas.microsoft.com/office/drawing/2014/chart" uri="{C3380CC4-5D6E-409C-BE32-E72D297353CC}">
              <c16:uniqueId val="{00000000-68A8-EA4A-9485-389E4D4848F8}"/>
            </c:ext>
          </c:extLst>
        </c:ser>
        <c:dLbls>
          <c:showLegendKey val="0"/>
          <c:showVal val="0"/>
          <c:showCatName val="0"/>
          <c:showSerName val="0"/>
          <c:showPercent val="0"/>
          <c:showBubbleSize val="0"/>
        </c:dLbls>
        <c:gapWidth val="219"/>
        <c:overlap val="-27"/>
        <c:axId val="1921833328"/>
        <c:axId val="1929882208"/>
      </c:barChart>
      <c:catAx>
        <c:axId val="192183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9882208"/>
        <c:crosses val="autoZero"/>
        <c:auto val="1"/>
        <c:lblAlgn val="ctr"/>
        <c:lblOffset val="100"/>
        <c:noMultiLvlLbl val="0"/>
      </c:catAx>
      <c:valAx>
        <c:axId val="1929882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1833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Target</a:t>
            </a:r>
            <a:r>
              <a:rPr lang="en-US" sz="1200" baseline="0"/>
              <a:t> countries/regions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'Tables and graphics'!$U$49</c:f>
              <c:strCache>
                <c:ptCount val="1"/>
                <c:pt idx="0">
                  <c:v>Quantity</c:v>
                </c:pt>
              </c:strCache>
            </c:strRef>
          </c:tx>
          <c:spPr>
            <a:solidFill>
              <a:schemeClr val="accent1"/>
            </a:solidFill>
            <a:ln>
              <a:noFill/>
            </a:ln>
            <a:effectLst/>
          </c:spPr>
          <c:invertIfNegative val="0"/>
          <c:cat>
            <c:strRef>
              <c:f>'Tables and graphics'!$T$50:$T$55</c:f>
              <c:strCache>
                <c:ptCount val="6"/>
                <c:pt idx="0">
                  <c:v>Africa</c:v>
                </c:pt>
                <c:pt idx="1">
                  <c:v>Asia</c:v>
                </c:pt>
                <c:pt idx="2">
                  <c:v>Central and Eastern Europe</c:v>
                </c:pt>
                <c:pt idx="3">
                  <c:v>Latin America and the Caribbean</c:v>
                </c:pt>
                <c:pt idx="4">
                  <c:v>Limited</c:v>
                </c:pt>
                <c:pt idx="5">
                  <c:v>Global</c:v>
                </c:pt>
              </c:strCache>
            </c:strRef>
          </c:cat>
          <c:val>
            <c:numRef>
              <c:f>'Tables and graphics'!$U$50:$U$55</c:f>
              <c:numCache>
                <c:formatCode>General</c:formatCode>
                <c:ptCount val="6"/>
                <c:pt idx="0">
                  <c:v>4</c:v>
                </c:pt>
                <c:pt idx="1">
                  <c:v>1</c:v>
                </c:pt>
                <c:pt idx="2">
                  <c:v>1</c:v>
                </c:pt>
                <c:pt idx="3">
                  <c:v>3</c:v>
                </c:pt>
                <c:pt idx="4">
                  <c:v>5</c:v>
                </c:pt>
                <c:pt idx="5">
                  <c:v>33</c:v>
                </c:pt>
              </c:numCache>
            </c:numRef>
          </c:val>
          <c:extLst>
            <c:ext xmlns:c16="http://schemas.microsoft.com/office/drawing/2014/chart" uri="{C3380CC4-5D6E-409C-BE32-E72D297353CC}">
              <c16:uniqueId val="{00000000-1359-E042-B784-09724B0D467A}"/>
            </c:ext>
          </c:extLst>
        </c:ser>
        <c:dLbls>
          <c:showLegendKey val="0"/>
          <c:showVal val="0"/>
          <c:showCatName val="0"/>
          <c:showSerName val="0"/>
          <c:showPercent val="0"/>
          <c:showBubbleSize val="0"/>
        </c:dLbls>
        <c:gapWidth val="219"/>
        <c:overlap val="-27"/>
        <c:axId val="1930279344"/>
        <c:axId val="1929773232"/>
      </c:barChart>
      <c:catAx>
        <c:axId val="19302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9773232"/>
        <c:crosses val="autoZero"/>
        <c:auto val="1"/>
        <c:lblAlgn val="ctr"/>
        <c:lblOffset val="100"/>
        <c:noMultiLvlLbl val="0"/>
      </c:catAx>
      <c:valAx>
        <c:axId val="1929773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302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Stakeholders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'Tables and graphics'!$U$1</c:f>
              <c:strCache>
                <c:ptCount val="1"/>
                <c:pt idx="0">
                  <c:v>Number</c:v>
                </c:pt>
              </c:strCache>
            </c:strRef>
          </c:tx>
          <c:spPr>
            <a:solidFill>
              <a:schemeClr val="accent1"/>
            </a:solidFill>
            <a:ln>
              <a:noFill/>
            </a:ln>
            <a:effectLst/>
          </c:spPr>
          <c:invertIfNegative val="0"/>
          <c:cat>
            <c:strRef>
              <c:f>'Tables and graphics'!$T$2:$T$11</c:f>
              <c:strCache>
                <c:ptCount val="10"/>
                <c:pt idx="0">
                  <c:v>Countries in general</c:v>
                </c:pt>
                <c:pt idx="1">
                  <c:v>Gov, prov, municip, ngo</c:v>
                </c:pt>
                <c:pt idx="2">
                  <c:v>Gov, subnat gov, ngo, indigenous p</c:v>
                </c:pt>
                <c:pt idx="3">
                  <c:v>Public, private, ngo</c:v>
                </c:pt>
                <c:pt idx="4">
                  <c:v>Gov, municip</c:v>
                </c:pt>
                <c:pt idx="5">
                  <c:v>Gov, private</c:v>
                </c:pt>
                <c:pt idx="6">
                  <c:v>Private sector</c:v>
                </c:pt>
                <c:pt idx="7">
                  <c:v>NGO</c:v>
                </c:pt>
                <c:pt idx="8">
                  <c:v>Member institutions</c:v>
                </c:pt>
                <c:pt idx="9">
                  <c:v>N/A</c:v>
                </c:pt>
              </c:strCache>
            </c:strRef>
          </c:cat>
          <c:val>
            <c:numRef>
              <c:f>'Tables and graphics'!$U$2:$U$11</c:f>
              <c:numCache>
                <c:formatCode>General</c:formatCode>
                <c:ptCount val="10"/>
                <c:pt idx="0">
                  <c:v>36</c:v>
                </c:pt>
                <c:pt idx="1">
                  <c:v>2</c:v>
                </c:pt>
                <c:pt idx="2">
                  <c:v>1</c:v>
                </c:pt>
                <c:pt idx="3">
                  <c:v>1</c:v>
                </c:pt>
                <c:pt idx="4">
                  <c:v>1</c:v>
                </c:pt>
                <c:pt idx="5">
                  <c:v>1</c:v>
                </c:pt>
                <c:pt idx="6">
                  <c:v>1</c:v>
                </c:pt>
                <c:pt idx="7">
                  <c:v>1</c:v>
                </c:pt>
                <c:pt idx="8">
                  <c:v>1</c:v>
                </c:pt>
                <c:pt idx="9">
                  <c:v>2</c:v>
                </c:pt>
              </c:numCache>
            </c:numRef>
          </c:val>
          <c:extLst>
            <c:ext xmlns:c16="http://schemas.microsoft.com/office/drawing/2014/chart" uri="{C3380CC4-5D6E-409C-BE32-E72D297353CC}">
              <c16:uniqueId val="{00000000-ABCD-F342-845F-F3EC5C80F22C}"/>
            </c:ext>
          </c:extLst>
        </c:ser>
        <c:dLbls>
          <c:showLegendKey val="0"/>
          <c:showVal val="0"/>
          <c:showCatName val="0"/>
          <c:showSerName val="0"/>
          <c:showPercent val="0"/>
          <c:showBubbleSize val="0"/>
        </c:dLbls>
        <c:gapWidth val="219"/>
        <c:overlap val="-27"/>
        <c:axId val="1929920784"/>
        <c:axId val="1930147936"/>
      </c:barChart>
      <c:catAx>
        <c:axId val="19299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30147936"/>
        <c:crosses val="autoZero"/>
        <c:auto val="1"/>
        <c:lblAlgn val="ctr"/>
        <c:lblOffset val="100"/>
        <c:noMultiLvlLbl val="0"/>
      </c:catAx>
      <c:valAx>
        <c:axId val="1930147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992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Sustainability field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2803258967629048"/>
          <c:w val="1"/>
          <c:h val="0.59372773764104225"/>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B80-0343-94CC-D037A1E9FD6E}"/>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B80-0343-94CC-D037A1E9FD6E}"/>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B80-0343-94CC-D037A1E9FD6E}"/>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EB80-0343-94CC-D037A1E9FD6E}"/>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EB80-0343-94CC-D037A1E9FD6E}"/>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EB80-0343-94CC-D037A1E9FD6E}"/>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B80-0343-94CC-D037A1E9FD6E}"/>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EB80-0343-94CC-D037A1E9FD6E}"/>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EB80-0343-94CC-D037A1E9FD6E}"/>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EB80-0343-94CC-D037A1E9FD6E}"/>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EB80-0343-94CC-D037A1E9FD6E}"/>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EB80-0343-94CC-D037A1E9FD6E}"/>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EB80-0343-94CC-D037A1E9FD6E}"/>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EB80-0343-94CC-D037A1E9FD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graphics'!$A$25:$A$38</c:f>
              <c:strCache>
                <c:ptCount val="14"/>
                <c:pt idx="0">
                  <c:v>Agriculture</c:v>
                </c:pt>
                <c:pt idx="1">
                  <c:v>Biodiversity</c:v>
                </c:pt>
                <c:pt idx="2">
                  <c:v>Business</c:v>
                </c:pt>
                <c:pt idx="3">
                  <c:v>Climate Change</c:v>
                </c:pt>
                <c:pt idx="4">
                  <c:v>Development</c:v>
                </c:pt>
                <c:pt idx="5">
                  <c:v>Development finance</c:v>
                </c:pt>
                <c:pt idx="6">
                  <c:v>Environment</c:v>
                </c:pt>
                <c:pt idx="7">
                  <c:v>Health</c:v>
                </c:pt>
                <c:pt idx="8">
                  <c:v>Industry</c:v>
                </c:pt>
                <c:pt idx="9">
                  <c:v>Labour</c:v>
                </c:pt>
                <c:pt idx="10">
                  <c:v>Marine protection</c:v>
                </c:pt>
                <c:pt idx="11">
                  <c:v>Research and Development</c:v>
                </c:pt>
                <c:pt idx="12">
                  <c:v>Trade</c:v>
                </c:pt>
                <c:pt idx="13">
                  <c:v>Urban development</c:v>
                </c:pt>
              </c:strCache>
            </c:strRef>
          </c:cat>
          <c:val>
            <c:numRef>
              <c:f>'Tables and graphics'!$B$25:$B$38</c:f>
              <c:numCache>
                <c:formatCode>General</c:formatCode>
                <c:ptCount val="14"/>
                <c:pt idx="0">
                  <c:v>2</c:v>
                </c:pt>
                <c:pt idx="1">
                  <c:v>2</c:v>
                </c:pt>
                <c:pt idx="2">
                  <c:v>1</c:v>
                </c:pt>
                <c:pt idx="3">
                  <c:v>1</c:v>
                </c:pt>
                <c:pt idx="4">
                  <c:v>5</c:v>
                </c:pt>
                <c:pt idx="5">
                  <c:v>15</c:v>
                </c:pt>
                <c:pt idx="6">
                  <c:v>11</c:v>
                </c:pt>
                <c:pt idx="7">
                  <c:v>4</c:v>
                </c:pt>
                <c:pt idx="8">
                  <c:v>1</c:v>
                </c:pt>
                <c:pt idx="9">
                  <c:v>1</c:v>
                </c:pt>
                <c:pt idx="10">
                  <c:v>1</c:v>
                </c:pt>
                <c:pt idx="11">
                  <c:v>1</c:v>
                </c:pt>
                <c:pt idx="12">
                  <c:v>1</c:v>
                </c:pt>
                <c:pt idx="13">
                  <c:v>1</c:v>
                </c:pt>
              </c:numCache>
            </c:numRef>
          </c:val>
          <c:extLst>
            <c:ext xmlns:c16="http://schemas.microsoft.com/office/drawing/2014/chart" uri="{C3380CC4-5D6E-409C-BE32-E72D297353CC}">
              <c16:uniqueId val="{00000000-10F4-B540-8D0C-5FA437B7C4A3}"/>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CF8-3246-9051-ED691E76B7A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CF8-3246-9051-ED691E76B7A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CF8-3246-9051-ED691E76B7A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CF8-3246-9051-ED691E76B7A1}"/>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FCF8-3246-9051-ED691E76B7A1}"/>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FCF8-3246-9051-ED691E76B7A1}"/>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FCF8-3246-9051-ED691E76B7A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1-FCF8-3246-9051-ED691E76B7A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3-FCF8-3246-9051-ED691E76B7A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5-FCF8-3246-9051-ED691E76B7A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7-FCF8-3246-9051-ED691E76B7A1}"/>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9-FCF8-3246-9051-ED691E76B7A1}"/>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B-FCF8-3246-9051-ED691E76B7A1}"/>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D-FCF8-3246-9051-ED691E76B7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graphics'!$A$49:$A$55</c:f>
              <c:strCache>
                <c:ptCount val="7"/>
                <c:pt idx="0">
                  <c:v>Waste</c:v>
                </c:pt>
                <c:pt idx="1">
                  <c:v>Sustainable agriculture</c:v>
                </c:pt>
                <c:pt idx="2">
                  <c:v>Water and Sanitation</c:v>
                </c:pt>
                <c:pt idx="3">
                  <c:v>Chemicals management</c:v>
                </c:pt>
                <c:pt idx="4">
                  <c:v>Circular economy</c:v>
                </c:pt>
                <c:pt idx="5">
                  <c:v>Health</c:v>
                </c:pt>
                <c:pt idx="6">
                  <c:v>Chemical safety</c:v>
                </c:pt>
              </c:strCache>
            </c:strRef>
          </c:cat>
          <c:val>
            <c:numRef>
              <c:f>'Tables and graphics'!$B$49:$B$55</c:f>
              <c:numCache>
                <c:formatCode>General</c:formatCode>
                <c:ptCount val="7"/>
                <c:pt idx="0">
                  <c:v>22</c:v>
                </c:pt>
                <c:pt idx="1">
                  <c:v>9</c:v>
                </c:pt>
                <c:pt idx="2">
                  <c:v>8</c:v>
                </c:pt>
                <c:pt idx="3">
                  <c:v>6</c:v>
                </c:pt>
                <c:pt idx="4">
                  <c:v>5</c:v>
                </c:pt>
                <c:pt idx="5">
                  <c:v>5</c:v>
                </c:pt>
                <c:pt idx="6">
                  <c:v>3</c:v>
                </c:pt>
              </c:numCache>
            </c:numRef>
          </c:val>
          <c:extLst>
            <c:ext xmlns:c16="http://schemas.microsoft.com/office/drawing/2014/chart" uri="{C3380CC4-5D6E-409C-BE32-E72D297353CC}">
              <c16:uniqueId val="{00000000-79B5-0448-9063-EA6EEA4FAE9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Type of entity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de-DE"/>
        </a:p>
      </c:txPr>
    </c:title>
    <c:autoTitleDeleted val="0"/>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111111111111109E-2"/>
          <c:y val="0.14319444444444446"/>
          <c:w val="0.93888888888888888"/>
          <c:h val="0.46855606590842813"/>
        </c:manualLayout>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F469-E144-B63F-F51D1E810C04}"/>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F469-E144-B63F-F51D1E810C04}"/>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F469-E144-B63F-F51D1E810C04}"/>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F469-E144-B63F-F51D1E810C04}"/>
              </c:ext>
            </c:extLst>
          </c:dPt>
          <c:dPt>
            <c:idx val="4"/>
            <c:bubble3D val="0"/>
            <c:spPr>
              <a:solidFill>
                <a:schemeClr val="accent5"/>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9-F469-E144-B63F-F51D1E810C04}"/>
              </c:ext>
            </c:extLst>
          </c:dPt>
          <c:dPt>
            <c:idx val="5"/>
            <c:bubble3D val="0"/>
            <c:spPr>
              <a:solidFill>
                <a:schemeClr val="accent6"/>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B-F469-E144-B63F-F51D1E810C04}"/>
              </c:ext>
            </c:extLst>
          </c:dPt>
          <c:dPt>
            <c:idx val="6"/>
            <c:bubble3D val="0"/>
            <c:spPr>
              <a:solidFill>
                <a:schemeClr val="accent1">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D-F469-E144-B63F-F51D1E810C04}"/>
              </c:ext>
            </c:extLst>
          </c:dPt>
          <c:dPt>
            <c:idx val="7"/>
            <c:bubble3D val="0"/>
            <c:spPr>
              <a:solidFill>
                <a:schemeClr val="accent2">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F-F469-E144-B63F-F51D1E810C04}"/>
              </c:ext>
            </c:extLst>
          </c:dPt>
          <c:dPt>
            <c:idx val="8"/>
            <c:bubble3D val="0"/>
            <c:spPr>
              <a:solidFill>
                <a:schemeClr val="accent3">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1-F469-E144-B63F-F51D1E810C04}"/>
              </c:ext>
            </c:extLst>
          </c:dPt>
          <c:dPt>
            <c:idx val="9"/>
            <c:bubble3D val="0"/>
            <c:spPr>
              <a:solidFill>
                <a:schemeClr val="accent4">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3-F469-E144-B63F-F51D1E810C04}"/>
              </c:ext>
            </c:extLst>
          </c:dPt>
          <c:dPt>
            <c:idx val="10"/>
            <c:bubble3D val="0"/>
            <c:spPr>
              <a:solidFill>
                <a:schemeClr val="accent5">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5-F469-E144-B63F-F51D1E810C04}"/>
              </c:ext>
            </c:extLst>
          </c:dPt>
          <c:dPt>
            <c:idx val="11"/>
            <c:bubble3D val="0"/>
            <c:spPr>
              <a:solidFill>
                <a:schemeClr val="accent6">
                  <a:lumMod val="6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7-F469-E144-B63F-F51D1E810C04}"/>
              </c:ext>
            </c:extLst>
          </c:dPt>
          <c:dPt>
            <c:idx val="12"/>
            <c:bubble3D val="0"/>
            <c:spPr>
              <a:solidFill>
                <a:schemeClr val="accent1">
                  <a:lumMod val="80000"/>
                  <a:lumOff val="2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9-F469-E144-B63F-F51D1E810C04}"/>
              </c:ext>
            </c:extLst>
          </c:dPt>
          <c:dPt>
            <c:idx val="13"/>
            <c:bubble3D val="0"/>
            <c:spPr>
              <a:solidFill>
                <a:schemeClr val="accent2">
                  <a:lumMod val="80000"/>
                  <a:lumOff val="2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B-F469-E144-B63F-F51D1E810C04}"/>
              </c:ext>
            </c:extLst>
          </c:dPt>
          <c:dPt>
            <c:idx val="14"/>
            <c:bubble3D val="0"/>
            <c:spPr>
              <a:solidFill>
                <a:schemeClr val="accent3">
                  <a:lumMod val="80000"/>
                  <a:lumOff val="2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D-F469-E144-B63F-F51D1E810C04}"/>
              </c:ext>
            </c:extLst>
          </c:dPt>
          <c:dPt>
            <c:idx val="15"/>
            <c:bubble3D val="0"/>
            <c:spPr>
              <a:solidFill>
                <a:schemeClr val="accent4">
                  <a:lumMod val="80000"/>
                  <a:lumOff val="20000"/>
                </a:schemeClr>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1F-F469-E144-B63F-F51D1E810C0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e-DE"/>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'Tables and graphics'!$T$25:$T$40</c:f>
              <c:strCache>
                <c:ptCount val="16"/>
                <c:pt idx="0">
                  <c:v>Dev. Agency</c:v>
                </c:pt>
                <c:pt idx="1">
                  <c:v>EU Programme</c:v>
                </c:pt>
                <c:pt idx="2">
                  <c:v>Foundation</c:v>
                </c:pt>
                <c:pt idx="3">
                  <c:v>Fund</c:v>
                </c:pt>
                <c:pt idx="4">
                  <c:v>IA</c:v>
                </c:pt>
                <c:pt idx="5">
                  <c:v>IGO</c:v>
                </c:pt>
                <c:pt idx="6">
                  <c:v>IO</c:v>
                </c:pt>
                <c:pt idx="7">
                  <c:v>MDB</c:v>
                </c:pt>
                <c:pt idx="8">
                  <c:v>NB</c:v>
                </c:pt>
                <c:pt idx="9">
                  <c:v>NGO</c:v>
                </c:pt>
                <c:pt idx="10">
                  <c:v>NGO Network</c:v>
                </c:pt>
                <c:pt idx="11">
                  <c:v>R&amp;D</c:v>
                </c:pt>
                <c:pt idx="12">
                  <c:v>RDA</c:v>
                </c:pt>
                <c:pt idx="13">
                  <c:v>RDB</c:v>
                </c:pt>
                <c:pt idx="14">
                  <c:v>SRDB</c:v>
                </c:pt>
                <c:pt idx="15">
                  <c:v>UN</c:v>
                </c:pt>
              </c:strCache>
            </c:strRef>
          </c:cat>
          <c:val>
            <c:numRef>
              <c:f>'Tables and graphics'!$U$25:$U$40</c:f>
              <c:numCache>
                <c:formatCode>General</c:formatCode>
                <c:ptCount val="16"/>
                <c:pt idx="0">
                  <c:v>1</c:v>
                </c:pt>
                <c:pt idx="1">
                  <c:v>1</c:v>
                </c:pt>
                <c:pt idx="2">
                  <c:v>1</c:v>
                </c:pt>
                <c:pt idx="3">
                  <c:v>10</c:v>
                </c:pt>
                <c:pt idx="4">
                  <c:v>1</c:v>
                </c:pt>
                <c:pt idx="5">
                  <c:v>1</c:v>
                </c:pt>
                <c:pt idx="6">
                  <c:v>1</c:v>
                </c:pt>
                <c:pt idx="7">
                  <c:v>1</c:v>
                </c:pt>
                <c:pt idx="8">
                  <c:v>2</c:v>
                </c:pt>
                <c:pt idx="9">
                  <c:v>3</c:v>
                </c:pt>
                <c:pt idx="10">
                  <c:v>2</c:v>
                </c:pt>
                <c:pt idx="11">
                  <c:v>1</c:v>
                </c:pt>
                <c:pt idx="12">
                  <c:v>1</c:v>
                </c:pt>
                <c:pt idx="13">
                  <c:v>4</c:v>
                </c:pt>
                <c:pt idx="14">
                  <c:v>2</c:v>
                </c:pt>
                <c:pt idx="15">
                  <c:v>17</c:v>
                </c:pt>
              </c:numCache>
            </c:numRef>
          </c:val>
          <c:extLst>
            <c:ext xmlns:c16="http://schemas.microsoft.com/office/drawing/2014/chart" uri="{C3380CC4-5D6E-409C-BE32-E72D297353CC}">
              <c16:uniqueId val="{00000000-A1A2-D042-80F3-23F848F71E0B}"/>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86A-6549-9D7B-AD0FCBAD6DD2}"/>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86A-6549-9D7B-AD0FCBAD6DD2}"/>
              </c:ext>
            </c:extLst>
          </c:dPt>
          <c:dPt>
            <c:idx val="2"/>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86A-6549-9D7B-AD0FCBAD6DD2}"/>
              </c:ext>
            </c:extLst>
          </c:dPt>
          <c:dPt>
            <c:idx val="3"/>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86A-6549-9D7B-AD0FCBAD6DD2}"/>
              </c:ext>
            </c:extLst>
          </c:dPt>
          <c:dPt>
            <c:idx val="4"/>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86A-6549-9D7B-AD0FCBAD6DD2}"/>
              </c:ext>
            </c:extLst>
          </c:dPt>
          <c:dPt>
            <c:idx val="5"/>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86A-6549-9D7B-AD0FCBAD6DD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1-086A-6549-9D7B-AD0FCBAD6DD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3-086A-6549-9D7B-AD0FCBAD6DD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5-086A-6549-9D7B-AD0FCBAD6DD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7-086A-6549-9D7B-AD0FCBAD6DD2}"/>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9-086A-6549-9D7B-AD0FCBAD6DD2}"/>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B-086A-6549-9D7B-AD0FCBAD6DD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graphics'!$T$50:$T$55</c:f>
              <c:strCache>
                <c:ptCount val="6"/>
                <c:pt idx="0">
                  <c:v>Africa</c:v>
                </c:pt>
                <c:pt idx="1">
                  <c:v>Asia</c:v>
                </c:pt>
                <c:pt idx="2">
                  <c:v>Central and Eastern Europe</c:v>
                </c:pt>
                <c:pt idx="3">
                  <c:v>Latin America and the Caribbean</c:v>
                </c:pt>
                <c:pt idx="4">
                  <c:v>Limited</c:v>
                </c:pt>
                <c:pt idx="5">
                  <c:v>Global</c:v>
                </c:pt>
              </c:strCache>
            </c:strRef>
          </c:cat>
          <c:val>
            <c:numRef>
              <c:f>'Tables and graphics'!$U$50:$U$55</c:f>
              <c:numCache>
                <c:formatCode>General</c:formatCode>
                <c:ptCount val="6"/>
                <c:pt idx="0">
                  <c:v>4</c:v>
                </c:pt>
                <c:pt idx="1">
                  <c:v>1</c:v>
                </c:pt>
                <c:pt idx="2">
                  <c:v>1</c:v>
                </c:pt>
                <c:pt idx="3">
                  <c:v>3</c:v>
                </c:pt>
                <c:pt idx="4">
                  <c:v>5</c:v>
                </c:pt>
                <c:pt idx="5">
                  <c:v>33</c:v>
                </c:pt>
              </c:numCache>
            </c:numRef>
          </c:val>
          <c:extLst>
            <c:ext xmlns:c16="http://schemas.microsoft.com/office/drawing/2014/chart" uri="{C3380CC4-5D6E-409C-BE32-E72D297353CC}">
              <c16:uniqueId val="{00000000-5EDB-0140-A2FF-E7FF9B5719D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Stakeholders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A2E-0E44-8970-1817E42CF4AF}"/>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A2E-0E44-8970-1817E42CF4AF}"/>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A2E-0E44-8970-1817E42CF4AF}"/>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FA2E-0E44-8970-1817E42CF4AF}"/>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FA2E-0E44-8970-1817E42CF4AF}"/>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FA2E-0E44-8970-1817E42CF4AF}"/>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FA2E-0E44-8970-1817E42CF4AF}"/>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FA2E-0E44-8970-1817E42CF4AF}"/>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FA2E-0E44-8970-1817E42CF4AF}"/>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FA2E-0E44-8970-1817E42CF4A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1-FA2E-0E44-8970-1817E42CF4AF}"/>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3-FA2E-0E44-8970-1817E42CF4AF}"/>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5-FA2E-0E44-8970-1817E42CF4A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7-FA2E-0E44-8970-1817E42CF4AF}"/>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9-FA2E-0E44-8970-1817E42CF4AF}"/>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B-FA2E-0E44-8970-1817E42CF4AF}"/>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D-FA2E-0E44-8970-1817E42CF4AF}"/>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F-FA2E-0E44-8970-1817E42CF4AF}"/>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11-FA2E-0E44-8970-1817E42CF4AF}"/>
                </c:ext>
              </c:extLst>
            </c:dLbl>
            <c:dLbl>
              <c:idx val="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13-FA2E-0E44-8970-1817E42CF4A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graphics'!$T$2:$T$11</c:f>
              <c:strCache>
                <c:ptCount val="10"/>
                <c:pt idx="0">
                  <c:v>Countries in general</c:v>
                </c:pt>
                <c:pt idx="1">
                  <c:v>Gov, prov, municip, ngo</c:v>
                </c:pt>
                <c:pt idx="2">
                  <c:v>Gov, subnat gov, ngo, indigenous p</c:v>
                </c:pt>
                <c:pt idx="3">
                  <c:v>Public, private, ngo</c:v>
                </c:pt>
                <c:pt idx="4">
                  <c:v>Gov, municip</c:v>
                </c:pt>
                <c:pt idx="5">
                  <c:v>Gov, private</c:v>
                </c:pt>
                <c:pt idx="6">
                  <c:v>Private sector</c:v>
                </c:pt>
                <c:pt idx="7">
                  <c:v>NGO</c:v>
                </c:pt>
                <c:pt idx="8">
                  <c:v>Member institutions</c:v>
                </c:pt>
                <c:pt idx="9">
                  <c:v>N/A</c:v>
                </c:pt>
              </c:strCache>
            </c:strRef>
          </c:cat>
          <c:val>
            <c:numRef>
              <c:f>'Tables and graphics'!$U$2:$U$11</c:f>
              <c:numCache>
                <c:formatCode>General</c:formatCode>
                <c:ptCount val="10"/>
                <c:pt idx="0">
                  <c:v>36</c:v>
                </c:pt>
                <c:pt idx="1">
                  <c:v>2</c:v>
                </c:pt>
                <c:pt idx="2">
                  <c:v>1</c:v>
                </c:pt>
                <c:pt idx="3">
                  <c:v>1</c:v>
                </c:pt>
                <c:pt idx="4">
                  <c:v>1</c:v>
                </c:pt>
                <c:pt idx="5">
                  <c:v>1</c:v>
                </c:pt>
                <c:pt idx="6">
                  <c:v>1</c:v>
                </c:pt>
                <c:pt idx="7">
                  <c:v>1</c:v>
                </c:pt>
                <c:pt idx="8">
                  <c:v>1</c:v>
                </c:pt>
                <c:pt idx="9">
                  <c:v>2</c:v>
                </c:pt>
              </c:numCache>
            </c:numRef>
          </c:val>
          <c:extLst>
            <c:ext xmlns:c16="http://schemas.microsoft.com/office/drawing/2014/chart" uri="{C3380CC4-5D6E-409C-BE32-E72D297353CC}">
              <c16:uniqueId val="{00000000-4376-8A4B-A575-4B7A4B6428A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Types of funding</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de-DE"/>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5E2-0544-9B6E-CA0E2EED9D56}"/>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5E2-0544-9B6E-CA0E2EED9D56}"/>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5E2-0544-9B6E-CA0E2EED9D56}"/>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5E2-0544-9B6E-CA0E2EED9D56}"/>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5E2-0544-9B6E-CA0E2EED9D56}"/>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55E2-0544-9B6E-CA0E2EED9D56}"/>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55E2-0544-9B6E-CA0E2EED9D56}"/>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55E2-0544-9B6E-CA0E2EED9D5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1-55E2-0544-9B6E-CA0E2EED9D5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3-55E2-0544-9B6E-CA0E2EED9D5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5-55E2-0544-9B6E-CA0E2EED9D5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7-55E2-0544-9B6E-CA0E2EED9D56}"/>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9-55E2-0544-9B6E-CA0E2EED9D56}"/>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B-55E2-0544-9B6E-CA0E2EED9D56}"/>
                </c:ext>
              </c:extLst>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D-55E2-0544-9B6E-CA0E2EED9D56}"/>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de-DE"/>
                </a:p>
              </c:txPr>
              <c:dLblPos val="outEnd"/>
              <c:showLegendKey val="0"/>
              <c:showVal val="0"/>
              <c:showCatName val="1"/>
              <c:showSerName val="0"/>
              <c:showPercent val="1"/>
              <c:showBubbleSize val="0"/>
              <c:extLst>
                <c:ext xmlns:c16="http://schemas.microsoft.com/office/drawing/2014/chart" uri="{C3380CC4-5D6E-409C-BE32-E72D297353CC}">
                  <c16:uniqueId val="{0000000F-55E2-0544-9B6E-CA0E2EED9D5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'Tables and graphics'!$A$66:$A$73</c:f>
              <c:strCache>
                <c:ptCount val="8"/>
                <c:pt idx="0">
                  <c:v>Grants</c:v>
                </c:pt>
                <c:pt idx="1">
                  <c:v>Loans</c:v>
                </c:pt>
                <c:pt idx="2">
                  <c:v>Grants and loans</c:v>
                </c:pt>
                <c:pt idx="3">
                  <c:v>Loans and grants</c:v>
                </c:pt>
                <c:pt idx="4">
                  <c:v>Grants and blended</c:v>
                </c:pt>
                <c:pt idx="5">
                  <c:v>CB, TC, training</c:v>
                </c:pt>
                <c:pt idx="6">
                  <c:v>variable</c:v>
                </c:pt>
                <c:pt idx="7">
                  <c:v>N/A</c:v>
                </c:pt>
              </c:strCache>
            </c:strRef>
          </c:cat>
          <c:val>
            <c:numRef>
              <c:f>'Tables and graphics'!$B$66:$B$73</c:f>
              <c:numCache>
                <c:formatCode>General</c:formatCode>
                <c:ptCount val="8"/>
                <c:pt idx="0">
                  <c:v>17</c:v>
                </c:pt>
                <c:pt idx="1">
                  <c:v>8</c:v>
                </c:pt>
                <c:pt idx="2">
                  <c:v>4</c:v>
                </c:pt>
                <c:pt idx="3">
                  <c:v>5</c:v>
                </c:pt>
                <c:pt idx="4">
                  <c:v>2</c:v>
                </c:pt>
                <c:pt idx="5">
                  <c:v>4</c:v>
                </c:pt>
                <c:pt idx="6">
                  <c:v>1</c:v>
                </c:pt>
                <c:pt idx="7">
                  <c:v>6</c:v>
                </c:pt>
              </c:numCache>
            </c:numRef>
          </c:val>
          <c:extLst>
            <c:ext xmlns:c16="http://schemas.microsoft.com/office/drawing/2014/chart" uri="{C3380CC4-5D6E-409C-BE32-E72D297353CC}">
              <c16:uniqueId val="{00000000-744C-A543-B779-262C032BB2C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en-US"/>
              <a:t>Sustainability field</a:t>
            </a:r>
          </a:p>
        </c:rich>
      </c:tx>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de-DE"/>
        </a:p>
      </c:txPr>
    </c:title>
    <c:autoTitleDeleted val="0"/>
    <c:plotArea>
      <c:layout/>
      <c:barChart>
        <c:barDir val="col"/>
        <c:grouping val="clustered"/>
        <c:varyColors val="0"/>
        <c:ser>
          <c:idx val="0"/>
          <c:order val="0"/>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'Tables and graphics'!$A$25:$A$38</c:f>
              <c:strCache>
                <c:ptCount val="14"/>
                <c:pt idx="0">
                  <c:v>Agriculture</c:v>
                </c:pt>
                <c:pt idx="1">
                  <c:v>Biodiversity</c:v>
                </c:pt>
                <c:pt idx="2">
                  <c:v>Business</c:v>
                </c:pt>
                <c:pt idx="3">
                  <c:v>Climate Change</c:v>
                </c:pt>
                <c:pt idx="4">
                  <c:v>Development</c:v>
                </c:pt>
                <c:pt idx="5">
                  <c:v>Development finance</c:v>
                </c:pt>
                <c:pt idx="6">
                  <c:v>Environment</c:v>
                </c:pt>
                <c:pt idx="7">
                  <c:v>Health</c:v>
                </c:pt>
                <c:pt idx="8">
                  <c:v>Industry</c:v>
                </c:pt>
                <c:pt idx="9">
                  <c:v>Labour</c:v>
                </c:pt>
                <c:pt idx="10">
                  <c:v>Marine protection</c:v>
                </c:pt>
                <c:pt idx="11">
                  <c:v>Research and Development</c:v>
                </c:pt>
                <c:pt idx="12">
                  <c:v>Trade</c:v>
                </c:pt>
                <c:pt idx="13">
                  <c:v>Urban development</c:v>
                </c:pt>
              </c:strCache>
            </c:strRef>
          </c:cat>
          <c:val>
            <c:numRef>
              <c:f>'Tables and graphics'!$B$25:$B$38</c:f>
              <c:numCache>
                <c:formatCode>General</c:formatCode>
                <c:ptCount val="14"/>
                <c:pt idx="0">
                  <c:v>2</c:v>
                </c:pt>
                <c:pt idx="1">
                  <c:v>2</c:v>
                </c:pt>
                <c:pt idx="2">
                  <c:v>1</c:v>
                </c:pt>
                <c:pt idx="3">
                  <c:v>1</c:v>
                </c:pt>
                <c:pt idx="4">
                  <c:v>5</c:v>
                </c:pt>
                <c:pt idx="5">
                  <c:v>15</c:v>
                </c:pt>
                <c:pt idx="6">
                  <c:v>11</c:v>
                </c:pt>
                <c:pt idx="7">
                  <c:v>4</c:v>
                </c:pt>
                <c:pt idx="8">
                  <c:v>1</c:v>
                </c:pt>
                <c:pt idx="9">
                  <c:v>1</c:v>
                </c:pt>
                <c:pt idx="10">
                  <c:v>1</c:v>
                </c:pt>
                <c:pt idx="11">
                  <c:v>1</c:v>
                </c:pt>
                <c:pt idx="12">
                  <c:v>1</c:v>
                </c:pt>
                <c:pt idx="13">
                  <c:v>1</c:v>
                </c:pt>
              </c:numCache>
            </c:numRef>
          </c:val>
          <c:extLst>
            <c:ext xmlns:c16="http://schemas.microsoft.com/office/drawing/2014/chart" uri="{C3380CC4-5D6E-409C-BE32-E72D297353CC}">
              <c16:uniqueId val="{00000000-FBF7-5744-BEF0-7EAD537DEEBF}"/>
            </c:ext>
          </c:extLst>
        </c:ser>
        <c:dLbls>
          <c:dLblPos val="inEnd"/>
          <c:showLegendKey val="0"/>
          <c:showVal val="1"/>
          <c:showCatName val="0"/>
          <c:showSerName val="0"/>
          <c:showPercent val="0"/>
          <c:showBubbleSize val="0"/>
        </c:dLbls>
        <c:gapWidth val="80"/>
        <c:overlap val="25"/>
        <c:axId val="1927380416"/>
        <c:axId val="1927382096"/>
      </c:barChart>
      <c:catAx>
        <c:axId val="1927380416"/>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de-DE"/>
          </a:p>
        </c:txPr>
        <c:crossAx val="1927382096"/>
        <c:crosses val="autoZero"/>
        <c:auto val="1"/>
        <c:lblAlgn val="ctr"/>
        <c:lblOffset val="100"/>
        <c:noMultiLvlLbl val="0"/>
      </c:catAx>
      <c:valAx>
        <c:axId val="1927382096"/>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de-DE"/>
          </a:p>
        </c:txPr>
        <c:crossAx val="192738041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Topics funded</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de-DE"/>
        </a:p>
      </c:txPr>
    </c:title>
    <c:autoTitleDeleted val="0"/>
    <c:plotArea>
      <c:layout/>
      <c:barChart>
        <c:barDir val="col"/>
        <c:grouping val="clustered"/>
        <c:varyColors val="0"/>
        <c:ser>
          <c:idx val="0"/>
          <c:order val="0"/>
          <c:tx>
            <c:strRef>
              <c:f>'Tables and graphics'!$B$48</c:f>
              <c:strCache>
                <c:ptCount val="1"/>
                <c:pt idx="0">
                  <c:v>Number</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'Tables and graphics'!$A$49:$A$55</c:f>
              <c:strCache>
                <c:ptCount val="7"/>
                <c:pt idx="0">
                  <c:v>Waste</c:v>
                </c:pt>
                <c:pt idx="1">
                  <c:v>Sustainable agriculture</c:v>
                </c:pt>
                <c:pt idx="2">
                  <c:v>Water and Sanitation</c:v>
                </c:pt>
                <c:pt idx="3">
                  <c:v>Chemicals management</c:v>
                </c:pt>
                <c:pt idx="4">
                  <c:v>Circular economy</c:v>
                </c:pt>
                <c:pt idx="5">
                  <c:v>Health</c:v>
                </c:pt>
                <c:pt idx="6">
                  <c:v>Chemical safety</c:v>
                </c:pt>
              </c:strCache>
            </c:strRef>
          </c:cat>
          <c:val>
            <c:numRef>
              <c:f>'Tables and graphics'!$B$49:$B$55</c:f>
              <c:numCache>
                <c:formatCode>General</c:formatCode>
                <c:ptCount val="7"/>
                <c:pt idx="0">
                  <c:v>22</c:v>
                </c:pt>
                <c:pt idx="1">
                  <c:v>9</c:v>
                </c:pt>
                <c:pt idx="2">
                  <c:v>8</c:v>
                </c:pt>
                <c:pt idx="3">
                  <c:v>6</c:v>
                </c:pt>
                <c:pt idx="4">
                  <c:v>5</c:v>
                </c:pt>
                <c:pt idx="5">
                  <c:v>5</c:v>
                </c:pt>
                <c:pt idx="6">
                  <c:v>3</c:v>
                </c:pt>
              </c:numCache>
            </c:numRef>
          </c:val>
          <c:extLst>
            <c:ext xmlns:c16="http://schemas.microsoft.com/office/drawing/2014/chart" uri="{C3380CC4-5D6E-409C-BE32-E72D297353CC}">
              <c16:uniqueId val="{00000000-7716-EA48-BC88-30A86F062E50}"/>
            </c:ext>
          </c:extLst>
        </c:ser>
        <c:dLbls>
          <c:dLblPos val="outEnd"/>
          <c:showLegendKey val="0"/>
          <c:showVal val="1"/>
          <c:showCatName val="0"/>
          <c:showSerName val="0"/>
          <c:showPercent val="0"/>
          <c:showBubbleSize val="0"/>
        </c:dLbls>
        <c:gapWidth val="164"/>
        <c:overlap val="-22"/>
        <c:axId val="1928074064"/>
        <c:axId val="1928075744"/>
      </c:barChart>
      <c:catAx>
        <c:axId val="192807406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8075744"/>
        <c:crosses val="autoZero"/>
        <c:auto val="1"/>
        <c:lblAlgn val="ctr"/>
        <c:lblOffset val="100"/>
        <c:noMultiLvlLbl val="0"/>
      </c:catAx>
      <c:valAx>
        <c:axId val="19280757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8074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6.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xdr:colOff>
      <xdr:row>54</xdr:row>
      <xdr:rowOff>0</xdr:rowOff>
    </xdr:from>
    <xdr:to>
      <xdr:col>22</xdr:col>
      <xdr:colOff>105</xdr:colOff>
      <xdr:row>54</xdr:row>
      <xdr:rowOff>1</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flipV="1">
          <a:off x="382905" y="12687300"/>
          <a:ext cx="240012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22</xdr:col>
      <xdr:colOff>9525</xdr:colOff>
      <xdr:row>2</xdr:row>
      <xdr:rowOff>0</xdr:rowOff>
    </xdr:to>
    <xdr:cxnSp macro="">
      <xdr:nvCxnSpPr>
        <xdr:cNvPr id="9" name="Gerade Verbindung 8">
          <a:extLst>
            <a:ext uri="{FF2B5EF4-FFF2-40B4-BE49-F238E27FC236}">
              <a16:creationId xmlns:a16="http://schemas.microsoft.com/office/drawing/2014/main" id="{00000000-0008-0000-0000-000009000000}"/>
            </a:ext>
          </a:extLst>
        </xdr:cNvPr>
        <xdr:cNvCxnSpPr/>
      </xdr:nvCxnSpPr>
      <xdr:spPr>
        <a:xfrm flipV="1">
          <a:off x="2734733" y="365125"/>
          <a:ext cx="57438925" cy="58208"/>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54</xdr:row>
      <xdr:rowOff>0</xdr:rowOff>
    </xdr:from>
    <xdr:to>
      <xdr:col>22</xdr:col>
      <xdr:colOff>105</xdr:colOff>
      <xdr:row>54</xdr:row>
      <xdr:rowOff>1</xdr:rowOff>
    </xdr:to>
    <xdr:cxnSp macro="">
      <xdr:nvCxnSpPr>
        <xdr:cNvPr id="4" name="Gerade Verbindung 1">
          <a:extLst>
            <a:ext uri="{FF2B5EF4-FFF2-40B4-BE49-F238E27FC236}">
              <a16:creationId xmlns:a16="http://schemas.microsoft.com/office/drawing/2014/main" id="{C06149D3-A150-B64D-B734-47D63223BD4D}"/>
            </a:ext>
          </a:extLst>
        </xdr:cNvPr>
        <xdr:cNvCxnSpPr/>
      </xdr:nvCxnSpPr>
      <xdr:spPr>
        <a:xfrm flipV="1">
          <a:off x="2732405" y="27508200"/>
          <a:ext cx="573387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22</xdr:col>
      <xdr:colOff>9525</xdr:colOff>
      <xdr:row>2</xdr:row>
      <xdr:rowOff>0</xdr:rowOff>
    </xdr:to>
    <xdr:cxnSp macro="">
      <xdr:nvCxnSpPr>
        <xdr:cNvPr id="5" name="Gerade Verbindung 8">
          <a:extLst>
            <a:ext uri="{FF2B5EF4-FFF2-40B4-BE49-F238E27FC236}">
              <a16:creationId xmlns:a16="http://schemas.microsoft.com/office/drawing/2014/main" id="{A8C7B3C4-8C8D-D049-A323-2008C3954791}"/>
            </a:ext>
          </a:extLst>
        </xdr:cNvPr>
        <xdr:cNvCxnSpPr/>
      </xdr:nvCxnSpPr>
      <xdr:spPr>
        <a:xfrm flipV="1">
          <a:off x="2730500" y="352425"/>
          <a:ext cx="57350025" cy="41275"/>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1905</xdr:colOff>
      <xdr:row>54</xdr:row>
      <xdr:rowOff>0</xdr:rowOff>
    </xdr:from>
    <xdr:to>
      <xdr:col>22</xdr:col>
      <xdr:colOff>105</xdr:colOff>
      <xdr:row>54</xdr:row>
      <xdr:rowOff>1</xdr:rowOff>
    </xdr:to>
    <xdr:cxnSp macro="">
      <xdr:nvCxnSpPr>
        <xdr:cNvPr id="4" name="Gerade Verbindung 1">
          <a:extLst>
            <a:ext uri="{FF2B5EF4-FFF2-40B4-BE49-F238E27FC236}">
              <a16:creationId xmlns:a16="http://schemas.microsoft.com/office/drawing/2014/main" id="{981BF04E-0DCC-F24F-9BC7-BAA04B2EC669}"/>
            </a:ext>
          </a:extLst>
        </xdr:cNvPr>
        <xdr:cNvCxnSpPr/>
      </xdr:nvCxnSpPr>
      <xdr:spPr>
        <a:xfrm flipV="1">
          <a:off x="2732405" y="27508200"/>
          <a:ext cx="573387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22</xdr:col>
      <xdr:colOff>9525</xdr:colOff>
      <xdr:row>2</xdr:row>
      <xdr:rowOff>0</xdr:rowOff>
    </xdr:to>
    <xdr:cxnSp macro="">
      <xdr:nvCxnSpPr>
        <xdr:cNvPr id="5" name="Gerade Verbindung 8">
          <a:extLst>
            <a:ext uri="{FF2B5EF4-FFF2-40B4-BE49-F238E27FC236}">
              <a16:creationId xmlns:a16="http://schemas.microsoft.com/office/drawing/2014/main" id="{77376479-538F-BC4B-82BC-7E885CA950A8}"/>
            </a:ext>
          </a:extLst>
        </xdr:cNvPr>
        <xdr:cNvCxnSpPr/>
      </xdr:nvCxnSpPr>
      <xdr:spPr>
        <a:xfrm flipV="1">
          <a:off x="2730500" y="352425"/>
          <a:ext cx="57350025" cy="41275"/>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1905</xdr:colOff>
      <xdr:row>54</xdr:row>
      <xdr:rowOff>0</xdr:rowOff>
    </xdr:from>
    <xdr:to>
      <xdr:col>22</xdr:col>
      <xdr:colOff>105</xdr:colOff>
      <xdr:row>54</xdr:row>
      <xdr:rowOff>1</xdr:rowOff>
    </xdr:to>
    <xdr:cxnSp macro="">
      <xdr:nvCxnSpPr>
        <xdr:cNvPr id="6" name="Gerade Verbindung 1">
          <a:extLst>
            <a:ext uri="{FF2B5EF4-FFF2-40B4-BE49-F238E27FC236}">
              <a16:creationId xmlns:a16="http://schemas.microsoft.com/office/drawing/2014/main" id="{A82A7665-20CA-434D-A1F3-974E6DB6C8A9}"/>
            </a:ext>
          </a:extLst>
        </xdr:cNvPr>
        <xdr:cNvCxnSpPr/>
      </xdr:nvCxnSpPr>
      <xdr:spPr>
        <a:xfrm flipV="1">
          <a:off x="2732405" y="27508200"/>
          <a:ext cx="573387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22</xdr:col>
      <xdr:colOff>9525</xdr:colOff>
      <xdr:row>2</xdr:row>
      <xdr:rowOff>0</xdr:rowOff>
    </xdr:to>
    <xdr:cxnSp macro="">
      <xdr:nvCxnSpPr>
        <xdr:cNvPr id="7" name="Gerade Verbindung 8">
          <a:extLst>
            <a:ext uri="{FF2B5EF4-FFF2-40B4-BE49-F238E27FC236}">
              <a16:creationId xmlns:a16="http://schemas.microsoft.com/office/drawing/2014/main" id="{DD3C19F3-388E-5241-B69A-3A61F4E1621E}"/>
            </a:ext>
          </a:extLst>
        </xdr:cNvPr>
        <xdr:cNvCxnSpPr/>
      </xdr:nvCxnSpPr>
      <xdr:spPr>
        <a:xfrm flipV="1">
          <a:off x="2730500" y="352425"/>
          <a:ext cx="57350025" cy="41275"/>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1905</xdr:colOff>
      <xdr:row>54</xdr:row>
      <xdr:rowOff>0</xdr:rowOff>
    </xdr:from>
    <xdr:to>
      <xdr:col>22</xdr:col>
      <xdr:colOff>105</xdr:colOff>
      <xdr:row>54</xdr:row>
      <xdr:rowOff>1</xdr:rowOff>
    </xdr:to>
    <xdr:cxnSp macro="">
      <xdr:nvCxnSpPr>
        <xdr:cNvPr id="6" name="Gerade Verbindung 1">
          <a:extLst>
            <a:ext uri="{FF2B5EF4-FFF2-40B4-BE49-F238E27FC236}">
              <a16:creationId xmlns:a16="http://schemas.microsoft.com/office/drawing/2014/main" id="{1930CDE2-F1C0-FA45-B7B6-C8CE11329F84}"/>
            </a:ext>
          </a:extLst>
        </xdr:cNvPr>
        <xdr:cNvCxnSpPr/>
      </xdr:nvCxnSpPr>
      <xdr:spPr>
        <a:xfrm flipV="1">
          <a:off x="2732405" y="27508200"/>
          <a:ext cx="57338700" cy="1"/>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1</xdr:col>
      <xdr:colOff>0</xdr:colOff>
      <xdr:row>1</xdr:row>
      <xdr:rowOff>161925</xdr:rowOff>
    </xdr:from>
    <xdr:to>
      <xdr:col>22</xdr:col>
      <xdr:colOff>9525</xdr:colOff>
      <xdr:row>2</xdr:row>
      <xdr:rowOff>0</xdr:rowOff>
    </xdr:to>
    <xdr:cxnSp macro="">
      <xdr:nvCxnSpPr>
        <xdr:cNvPr id="7" name="Gerade Verbindung 8">
          <a:extLst>
            <a:ext uri="{FF2B5EF4-FFF2-40B4-BE49-F238E27FC236}">
              <a16:creationId xmlns:a16="http://schemas.microsoft.com/office/drawing/2014/main" id="{3CB1B75F-83A3-D141-A934-242AC68CF93D}"/>
            </a:ext>
          </a:extLst>
        </xdr:cNvPr>
        <xdr:cNvCxnSpPr/>
      </xdr:nvCxnSpPr>
      <xdr:spPr>
        <a:xfrm flipV="1">
          <a:off x="2730500" y="352425"/>
          <a:ext cx="57350025" cy="41275"/>
        </a:xfrm>
        <a:prstGeom prst="line">
          <a:avLst/>
        </a:prstGeom>
        <a:ln w="12700"/>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317500</xdr:colOff>
      <xdr:row>0</xdr:row>
      <xdr:rowOff>38100</xdr:rowOff>
    </xdr:from>
    <xdr:to>
      <xdr:col>11</xdr:col>
      <xdr:colOff>0</xdr:colOff>
      <xdr:row>15</xdr:row>
      <xdr:rowOff>0</xdr:rowOff>
    </xdr:to>
    <xdr:graphicFrame macro="">
      <xdr:nvGraphicFramePr>
        <xdr:cNvPr id="5" name="Chart 4">
          <a:extLst>
            <a:ext uri="{FF2B5EF4-FFF2-40B4-BE49-F238E27FC236}">
              <a16:creationId xmlns:a16="http://schemas.microsoft.com/office/drawing/2014/main" id="{99FA245D-AD23-5442-BC19-4C5E88B167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12700</xdr:colOff>
      <xdr:row>22</xdr:row>
      <xdr:rowOff>127000</xdr:rowOff>
    </xdr:from>
    <xdr:to>
      <xdr:col>10</xdr:col>
      <xdr:colOff>806450</xdr:colOff>
      <xdr:row>39</xdr:row>
      <xdr:rowOff>133350</xdr:rowOff>
    </xdr:to>
    <xdr:graphicFrame macro="">
      <xdr:nvGraphicFramePr>
        <xdr:cNvPr id="6" name="Chart 5">
          <a:extLst>
            <a:ext uri="{FF2B5EF4-FFF2-40B4-BE49-F238E27FC236}">
              <a16:creationId xmlns:a16="http://schemas.microsoft.com/office/drawing/2014/main" id="{9C5D39BB-305B-0449-9F03-27E4A59A78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412750</xdr:colOff>
      <xdr:row>45</xdr:row>
      <xdr:rowOff>171450</xdr:rowOff>
    </xdr:from>
    <xdr:to>
      <xdr:col>10</xdr:col>
      <xdr:colOff>31750</xdr:colOff>
      <xdr:row>59</xdr:row>
      <xdr:rowOff>44450</xdr:rowOff>
    </xdr:to>
    <xdr:graphicFrame macro="">
      <xdr:nvGraphicFramePr>
        <xdr:cNvPr id="8" name="Chart 7">
          <a:extLst>
            <a:ext uri="{FF2B5EF4-FFF2-40B4-BE49-F238E27FC236}">
              <a16:creationId xmlns:a16="http://schemas.microsoft.com/office/drawing/2014/main" id="{E3905F89-C1C7-A849-B222-355E0516B0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806450</xdr:colOff>
      <xdr:row>25</xdr:row>
      <xdr:rowOff>19050</xdr:rowOff>
    </xdr:from>
    <xdr:to>
      <xdr:col>28</xdr:col>
      <xdr:colOff>425450</xdr:colOff>
      <xdr:row>40</xdr:row>
      <xdr:rowOff>57150</xdr:rowOff>
    </xdr:to>
    <xdr:graphicFrame macro="">
      <xdr:nvGraphicFramePr>
        <xdr:cNvPr id="9" name="Chart 8">
          <a:extLst>
            <a:ext uri="{FF2B5EF4-FFF2-40B4-BE49-F238E27FC236}">
              <a16:creationId xmlns:a16="http://schemas.microsoft.com/office/drawing/2014/main" id="{B857DF50-EE64-F241-813D-B92EB41181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47</xdr:row>
      <xdr:rowOff>158750</xdr:rowOff>
    </xdr:from>
    <xdr:to>
      <xdr:col>28</xdr:col>
      <xdr:colOff>444500</xdr:colOff>
      <xdr:row>61</xdr:row>
      <xdr:rowOff>95250</xdr:rowOff>
    </xdr:to>
    <xdr:graphicFrame macro="">
      <xdr:nvGraphicFramePr>
        <xdr:cNvPr id="13" name="Chart 12">
          <a:extLst>
            <a:ext uri="{FF2B5EF4-FFF2-40B4-BE49-F238E27FC236}">
              <a16:creationId xmlns:a16="http://schemas.microsoft.com/office/drawing/2014/main" id="{7281D688-D794-4842-813C-14F0DDF58F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228600</xdr:colOff>
      <xdr:row>0</xdr:row>
      <xdr:rowOff>120650</xdr:rowOff>
    </xdr:from>
    <xdr:to>
      <xdr:col>27</xdr:col>
      <xdr:colOff>673100</xdr:colOff>
      <xdr:row>14</xdr:row>
      <xdr:rowOff>158750</xdr:rowOff>
    </xdr:to>
    <xdr:graphicFrame macro="">
      <xdr:nvGraphicFramePr>
        <xdr:cNvPr id="14" name="Chart 13">
          <a:extLst>
            <a:ext uri="{FF2B5EF4-FFF2-40B4-BE49-F238E27FC236}">
              <a16:creationId xmlns:a16="http://schemas.microsoft.com/office/drawing/2014/main" id="{49E03C9B-C807-934E-94DA-C44BC5D096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88900</xdr:colOff>
      <xdr:row>63</xdr:row>
      <xdr:rowOff>133350</xdr:rowOff>
    </xdr:from>
    <xdr:to>
      <xdr:col>9</xdr:col>
      <xdr:colOff>533400</xdr:colOff>
      <xdr:row>79</xdr:row>
      <xdr:rowOff>31750</xdr:rowOff>
    </xdr:to>
    <xdr:graphicFrame macro="">
      <xdr:nvGraphicFramePr>
        <xdr:cNvPr id="15" name="Chart 14">
          <a:extLst>
            <a:ext uri="{FF2B5EF4-FFF2-40B4-BE49-F238E27FC236}">
              <a16:creationId xmlns:a16="http://schemas.microsoft.com/office/drawing/2014/main" id="{227AE35C-9D4B-0141-A27E-71C934E3ED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311150</xdr:colOff>
      <xdr:row>23</xdr:row>
      <xdr:rowOff>171450</xdr:rowOff>
    </xdr:from>
    <xdr:to>
      <xdr:col>16</xdr:col>
      <xdr:colOff>755650</xdr:colOff>
      <xdr:row>39</xdr:row>
      <xdr:rowOff>31750</xdr:rowOff>
    </xdr:to>
    <xdr:graphicFrame macro="">
      <xdr:nvGraphicFramePr>
        <xdr:cNvPr id="16" name="Chart 15">
          <a:extLst>
            <a:ext uri="{FF2B5EF4-FFF2-40B4-BE49-F238E27FC236}">
              <a16:creationId xmlns:a16="http://schemas.microsoft.com/office/drawing/2014/main" id="{56B759AB-1CB5-1B47-B007-5E64CBA238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285750</xdr:colOff>
      <xdr:row>44</xdr:row>
      <xdr:rowOff>95250</xdr:rowOff>
    </xdr:from>
    <xdr:to>
      <xdr:col>16</xdr:col>
      <xdr:colOff>730250</xdr:colOff>
      <xdr:row>58</xdr:row>
      <xdr:rowOff>31750</xdr:rowOff>
    </xdr:to>
    <xdr:graphicFrame macro="">
      <xdr:nvGraphicFramePr>
        <xdr:cNvPr id="18" name="Chart 17">
          <a:extLst>
            <a:ext uri="{FF2B5EF4-FFF2-40B4-BE49-F238E27FC236}">
              <a16:creationId xmlns:a16="http://schemas.microsoft.com/office/drawing/2014/main" id="{E104BAA3-6CC1-A84B-BA07-53CDF7924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273050</xdr:colOff>
      <xdr:row>63</xdr:row>
      <xdr:rowOff>146050</xdr:rowOff>
    </xdr:from>
    <xdr:to>
      <xdr:col>16</xdr:col>
      <xdr:colOff>717550</xdr:colOff>
      <xdr:row>79</xdr:row>
      <xdr:rowOff>44450</xdr:rowOff>
    </xdr:to>
    <xdr:graphicFrame macro="">
      <xdr:nvGraphicFramePr>
        <xdr:cNvPr id="19" name="Chart 18">
          <a:extLst>
            <a:ext uri="{FF2B5EF4-FFF2-40B4-BE49-F238E27FC236}">
              <a16:creationId xmlns:a16="http://schemas.microsoft.com/office/drawing/2014/main" id="{F566E9B0-1472-424D-A668-22CB88F40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29</xdr:col>
      <xdr:colOff>57150</xdr:colOff>
      <xdr:row>25</xdr:row>
      <xdr:rowOff>69850</xdr:rowOff>
    </xdr:from>
    <xdr:to>
      <xdr:col>34</xdr:col>
      <xdr:colOff>501650</xdr:colOff>
      <xdr:row>40</xdr:row>
      <xdr:rowOff>107950</xdr:rowOff>
    </xdr:to>
    <xdr:graphicFrame macro="">
      <xdr:nvGraphicFramePr>
        <xdr:cNvPr id="20" name="Chart 19">
          <a:extLst>
            <a:ext uri="{FF2B5EF4-FFF2-40B4-BE49-F238E27FC236}">
              <a16:creationId xmlns:a16="http://schemas.microsoft.com/office/drawing/2014/main" id="{6EECD369-A233-554F-9BED-A94AF94147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819150</xdr:colOff>
      <xdr:row>48</xdr:row>
      <xdr:rowOff>6350</xdr:rowOff>
    </xdr:from>
    <xdr:to>
      <xdr:col>34</xdr:col>
      <xdr:colOff>438150</xdr:colOff>
      <xdr:row>62</xdr:row>
      <xdr:rowOff>158750</xdr:rowOff>
    </xdr:to>
    <xdr:graphicFrame macro="">
      <xdr:nvGraphicFramePr>
        <xdr:cNvPr id="22" name="Chart 21">
          <a:extLst>
            <a:ext uri="{FF2B5EF4-FFF2-40B4-BE49-F238E27FC236}">
              <a16:creationId xmlns:a16="http://schemas.microsoft.com/office/drawing/2014/main" id="{2E58D837-939B-E94F-9020-A04A1D482E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xdr:col>
      <xdr:colOff>82550</xdr:colOff>
      <xdr:row>0</xdr:row>
      <xdr:rowOff>196850</xdr:rowOff>
    </xdr:from>
    <xdr:to>
      <xdr:col>34</xdr:col>
      <xdr:colOff>527050</xdr:colOff>
      <xdr:row>15</xdr:row>
      <xdr:rowOff>44450</xdr:rowOff>
    </xdr:to>
    <xdr:graphicFrame macro="">
      <xdr:nvGraphicFramePr>
        <xdr:cNvPr id="23" name="Chart 22">
          <a:extLst>
            <a:ext uri="{FF2B5EF4-FFF2-40B4-BE49-F238E27FC236}">
              <a16:creationId xmlns:a16="http://schemas.microsoft.com/office/drawing/2014/main" id="{2D85FBC6-38F4-F04D-9164-077CDF569A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Berlin">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Berlin">
      <a:majorFont>
        <a:latin typeface="Trebuchet MS" panose="020B0603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rebuchet MS" panose="020B0603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erlin">
      <a:fillStyleLst>
        <a:solidFill>
          <a:schemeClr val="phClr"/>
        </a:solidFill>
        <a:gradFill rotWithShape="1">
          <a:gsLst>
            <a:gs pos="0">
              <a:schemeClr val="phClr">
                <a:tint val="60000"/>
                <a:satMod val="100000"/>
                <a:lumMod val="110000"/>
              </a:schemeClr>
            </a:gs>
            <a:gs pos="100000">
              <a:schemeClr val="phClr">
                <a:tint val="70000"/>
                <a:satMod val="100000"/>
                <a:lumMod val="100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6000"/>
                <a:shade val="100000"/>
                <a:hueMod val="270000"/>
                <a:satMod val="200000"/>
                <a:lumMod val="128000"/>
              </a:schemeClr>
            </a:gs>
            <a:gs pos="50000">
              <a:schemeClr val="phClr">
                <a:shade val="100000"/>
                <a:hueMod val="100000"/>
                <a:satMod val="110000"/>
                <a:lumMod val="130000"/>
              </a:schemeClr>
            </a:gs>
            <a:gs pos="100000">
              <a:schemeClr val="phClr">
                <a:shade val="78000"/>
                <a:hueMod val="44000"/>
                <a:satMod val="200000"/>
                <a:lumMod val="69000"/>
              </a:schemeClr>
            </a:gs>
          </a:gsLst>
          <a:lin ang="2520000" scaled="0"/>
        </a:gradFill>
      </a:bgFillStyleLst>
    </a:fmtScheme>
  </a:themeElements>
  <a:objectDefaults/>
  <a:extraClrSchemeLst/>
  <a:extLst>
    <a:ext uri="{05A4C25C-085E-4340-85A3-A5531E510DB2}">
      <thm15:themeFamily xmlns:thm15="http://schemas.microsoft.com/office/thememl/2012/main" name="Berlin" id="{7B5DBA9E-B069-418E-9360-A61BDD0615A4}" vid="{C0CBE056-4EF4-4D92-969E-947779DA7AA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showGridLines="0" zoomScale="60" zoomScaleNormal="60" zoomScalePageLayoutView="150" workbookViewId="0">
      <pane xSplit="1" topLeftCell="B1" activePane="topRight" state="frozen"/>
      <selection pane="topRight" activeCell="G9" sqref="G9"/>
    </sheetView>
  </sheetViews>
  <sheetFormatPr baseColWidth="10" defaultColWidth="35.875" defaultRowHeight="17.25" thickBottom="1"/>
  <cols>
    <col min="35" max="35" width="35.875" style="63"/>
  </cols>
  <sheetData>
    <row r="1" spans="1:48" s="79" customFormat="1" thickBo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3" t="s">
        <v>309</v>
      </c>
      <c r="AH1" s="2" t="s">
        <v>381</v>
      </c>
      <c r="AI1" s="2" t="s">
        <v>32</v>
      </c>
      <c r="AJ1" s="2" t="s">
        <v>33</v>
      </c>
      <c r="AK1" s="2" t="s">
        <v>34</v>
      </c>
      <c r="AL1" s="2" t="s">
        <v>35</v>
      </c>
      <c r="AM1" s="2" t="s">
        <v>36</v>
      </c>
      <c r="AN1" s="2" t="s">
        <v>37</v>
      </c>
      <c r="AO1" s="2" t="s">
        <v>38</v>
      </c>
      <c r="AP1" s="2" t="s">
        <v>39</v>
      </c>
      <c r="AQ1" s="2" t="s">
        <v>40</v>
      </c>
      <c r="AR1" s="2" t="s">
        <v>324</v>
      </c>
      <c r="AS1" s="2" t="s">
        <v>41</v>
      </c>
      <c r="AT1" s="2" t="s">
        <v>42</v>
      </c>
      <c r="AU1" s="2" t="s">
        <v>43</v>
      </c>
      <c r="AV1" s="2" t="s">
        <v>44</v>
      </c>
    </row>
    <row r="2" spans="1:48" s="78" customFormat="1" thickBot="1">
      <c r="A2" s="4" t="s">
        <v>45</v>
      </c>
      <c r="B2" s="6" t="s">
        <v>46</v>
      </c>
      <c r="C2" s="6" t="s">
        <v>46</v>
      </c>
      <c r="D2" s="6" t="s">
        <v>318</v>
      </c>
      <c r="E2" s="6" t="s">
        <v>47</v>
      </c>
      <c r="F2" s="6" t="s">
        <v>48</v>
      </c>
      <c r="G2" s="6" t="s">
        <v>49</v>
      </c>
      <c r="H2" s="6" t="s">
        <v>46</v>
      </c>
      <c r="I2" s="6" t="s">
        <v>50</v>
      </c>
      <c r="J2" s="8" t="s">
        <v>50</v>
      </c>
      <c r="K2" s="8" t="s">
        <v>51</v>
      </c>
      <c r="L2" s="8" t="s">
        <v>52</v>
      </c>
      <c r="M2" s="8" t="s">
        <v>52</v>
      </c>
      <c r="N2" s="8" t="s">
        <v>53</v>
      </c>
      <c r="O2" s="8" t="s">
        <v>52</v>
      </c>
      <c r="P2" s="8" t="s">
        <v>54</v>
      </c>
      <c r="Q2" s="8" t="s">
        <v>55</v>
      </c>
      <c r="R2" s="8" t="s">
        <v>46</v>
      </c>
      <c r="S2" s="8" t="s">
        <v>52</v>
      </c>
      <c r="T2" s="8" t="s">
        <v>50</v>
      </c>
      <c r="U2" s="8" t="s">
        <v>50</v>
      </c>
      <c r="V2" s="8" t="s">
        <v>56</v>
      </c>
      <c r="W2" s="8" t="s">
        <v>57</v>
      </c>
      <c r="X2" s="8" t="s">
        <v>56</v>
      </c>
      <c r="Y2" s="8" t="s">
        <v>52</v>
      </c>
      <c r="Z2" s="8" t="s">
        <v>49</v>
      </c>
      <c r="AA2" s="8" t="s">
        <v>52</v>
      </c>
      <c r="AB2" s="8" t="s">
        <v>58</v>
      </c>
      <c r="AC2" s="8" t="s">
        <v>52</v>
      </c>
      <c r="AD2" s="8" t="s">
        <v>48</v>
      </c>
      <c r="AE2" s="8" t="s">
        <v>50</v>
      </c>
      <c r="AF2" s="8" t="s">
        <v>52</v>
      </c>
      <c r="AG2" s="9" t="s">
        <v>310</v>
      </c>
      <c r="AH2" s="8" t="s">
        <v>52</v>
      </c>
      <c r="AI2" s="8" t="s">
        <v>52</v>
      </c>
      <c r="AJ2" s="11" t="s">
        <v>50</v>
      </c>
      <c r="AK2" s="11" t="s">
        <v>50</v>
      </c>
      <c r="AL2" s="11" t="s">
        <v>50</v>
      </c>
      <c r="AM2" s="11" t="s">
        <v>50</v>
      </c>
      <c r="AN2" s="11" t="s">
        <v>50</v>
      </c>
      <c r="AO2" s="11" t="s">
        <v>50</v>
      </c>
      <c r="AP2" s="11" t="s">
        <v>50</v>
      </c>
      <c r="AQ2" s="11" t="s">
        <v>47</v>
      </c>
      <c r="AR2" s="11" t="s">
        <v>50</v>
      </c>
      <c r="AS2" s="8" t="s">
        <v>50</v>
      </c>
      <c r="AT2" s="11" t="s">
        <v>50</v>
      </c>
      <c r="AU2" s="8" t="s">
        <v>50</v>
      </c>
      <c r="AV2" s="8" t="s">
        <v>48</v>
      </c>
    </row>
    <row r="3" spans="1:48" s="78" customFormat="1" ht="33.75" thickBot="1">
      <c r="A3" s="4" t="s">
        <v>59</v>
      </c>
      <c r="B3" s="13" t="s">
        <v>60</v>
      </c>
      <c r="C3" s="13" t="s">
        <v>61</v>
      </c>
      <c r="D3" s="13" t="s">
        <v>62</v>
      </c>
      <c r="E3" s="13" t="s">
        <v>60</v>
      </c>
      <c r="F3" s="13" t="s">
        <v>63</v>
      </c>
      <c r="G3" s="13" t="s">
        <v>60</v>
      </c>
      <c r="H3" s="13" t="s">
        <v>60</v>
      </c>
      <c r="I3" s="13" t="s">
        <v>62</v>
      </c>
      <c r="J3" s="15" t="s">
        <v>64</v>
      </c>
      <c r="K3" s="15" t="s">
        <v>65</v>
      </c>
      <c r="L3" s="15" t="s">
        <v>66</v>
      </c>
      <c r="M3" s="15" t="s">
        <v>63</v>
      </c>
      <c r="N3" s="15" t="s">
        <v>62</v>
      </c>
      <c r="O3" s="15" t="s">
        <v>65</v>
      </c>
      <c r="P3" s="15" t="s">
        <v>67</v>
      </c>
      <c r="Q3" s="15" t="s">
        <v>68</v>
      </c>
      <c r="R3" s="15" t="s">
        <v>60</v>
      </c>
      <c r="S3" s="15" t="s">
        <v>69</v>
      </c>
      <c r="T3" s="8" t="s">
        <v>70</v>
      </c>
      <c r="U3" s="8" t="s">
        <v>63</v>
      </c>
      <c r="V3" s="8" t="s">
        <v>63</v>
      </c>
      <c r="W3" s="8" t="s">
        <v>60</v>
      </c>
      <c r="X3" s="15" t="s">
        <v>71</v>
      </c>
      <c r="Y3" s="15" t="s">
        <v>60</v>
      </c>
      <c r="Z3" s="15" t="s">
        <v>60</v>
      </c>
      <c r="AA3" s="15" t="s">
        <v>63</v>
      </c>
      <c r="AB3" s="15" t="s">
        <v>62</v>
      </c>
      <c r="AC3" s="15" t="s">
        <v>60</v>
      </c>
      <c r="AD3" s="15" t="s">
        <v>63</v>
      </c>
      <c r="AE3" s="15" t="s">
        <v>65</v>
      </c>
      <c r="AF3" s="15" t="s">
        <v>60</v>
      </c>
      <c r="AG3" s="16" t="s">
        <v>311</v>
      </c>
      <c r="AH3" s="15" t="s">
        <v>60</v>
      </c>
      <c r="AI3" s="15" t="s">
        <v>63</v>
      </c>
      <c r="AJ3" s="8" t="s">
        <v>62</v>
      </c>
      <c r="AK3" s="8" t="s">
        <v>63</v>
      </c>
      <c r="AL3" s="8" t="s">
        <v>63</v>
      </c>
      <c r="AM3" s="8" t="s">
        <v>63</v>
      </c>
      <c r="AN3" s="8" t="s">
        <v>72</v>
      </c>
      <c r="AO3" s="8" t="s">
        <v>73</v>
      </c>
      <c r="AP3" s="8" t="s">
        <v>63</v>
      </c>
      <c r="AQ3" s="8" t="s">
        <v>60</v>
      </c>
      <c r="AR3" s="8" t="s">
        <v>60</v>
      </c>
      <c r="AS3" s="8" t="s">
        <v>60</v>
      </c>
      <c r="AT3" s="8" t="s">
        <v>65</v>
      </c>
      <c r="AU3" s="8" t="s">
        <v>74</v>
      </c>
      <c r="AV3" s="8" t="s">
        <v>71</v>
      </c>
    </row>
    <row r="4" spans="1:48" thickBot="1">
      <c r="A4" s="64" t="s">
        <v>75</v>
      </c>
      <c r="B4" s="65" t="s">
        <v>76</v>
      </c>
      <c r="C4" s="66" t="s">
        <v>77</v>
      </c>
      <c r="D4" s="66" t="s">
        <v>77</v>
      </c>
      <c r="E4" s="67" t="s">
        <v>78</v>
      </c>
      <c r="F4" s="66" t="s">
        <v>79</v>
      </c>
      <c r="G4" s="66" t="s">
        <v>80</v>
      </c>
      <c r="H4" s="66" t="s">
        <v>79</v>
      </c>
      <c r="I4" s="66" t="s">
        <v>77</v>
      </c>
      <c r="J4" s="68" t="s">
        <v>81</v>
      </c>
      <c r="K4" s="68" t="s">
        <v>81</v>
      </c>
      <c r="L4" s="68" t="s">
        <v>81</v>
      </c>
      <c r="M4" s="68" t="s">
        <v>81</v>
      </c>
      <c r="N4" s="69" t="s">
        <v>81</v>
      </c>
      <c r="O4" s="68" t="s">
        <v>81</v>
      </c>
      <c r="P4" s="68" t="s">
        <v>81</v>
      </c>
      <c r="Q4" s="68" t="s">
        <v>81</v>
      </c>
      <c r="R4" s="68" t="s">
        <v>82</v>
      </c>
      <c r="S4" s="68" t="s">
        <v>81</v>
      </c>
      <c r="T4" s="68" t="s">
        <v>81</v>
      </c>
      <c r="U4" s="68" t="s">
        <v>81</v>
      </c>
      <c r="V4" s="68" t="s">
        <v>81</v>
      </c>
      <c r="W4" s="68" t="s">
        <v>79</v>
      </c>
      <c r="X4" s="68" t="s">
        <v>81</v>
      </c>
      <c r="Y4" s="68" t="s">
        <v>81</v>
      </c>
      <c r="Z4" s="68" t="s">
        <v>81</v>
      </c>
      <c r="AA4" s="68" t="s">
        <v>81</v>
      </c>
      <c r="AB4" s="68" t="s">
        <v>81</v>
      </c>
      <c r="AC4" s="68" t="s">
        <v>81</v>
      </c>
      <c r="AD4" s="68" t="s">
        <v>79</v>
      </c>
      <c r="AE4" s="68" t="s">
        <v>82</v>
      </c>
      <c r="AF4" s="70" t="s">
        <v>81</v>
      </c>
      <c r="AG4" s="9" t="s">
        <v>312</v>
      </c>
      <c r="AH4" s="70" t="s">
        <v>81</v>
      </c>
      <c r="AI4" s="68" t="s">
        <v>81</v>
      </c>
      <c r="AJ4" s="76" t="s">
        <v>81</v>
      </c>
      <c r="AK4" s="72" t="s">
        <v>81</v>
      </c>
      <c r="AL4" s="73" t="s">
        <v>81</v>
      </c>
      <c r="AM4" s="73" t="s">
        <v>81</v>
      </c>
      <c r="AN4" s="73" t="s">
        <v>81</v>
      </c>
      <c r="AO4" s="71" t="s">
        <v>81</v>
      </c>
      <c r="AP4" s="72" t="s">
        <v>81</v>
      </c>
      <c r="AQ4" s="73" t="s">
        <v>79</v>
      </c>
      <c r="AR4" s="71" t="s">
        <v>81</v>
      </c>
      <c r="AS4" s="68" t="s">
        <v>81</v>
      </c>
      <c r="AT4" s="73" t="s">
        <v>81</v>
      </c>
      <c r="AU4" s="69" t="s">
        <v>81</v>
      </c>
      <c r="AV4" s="68" t="s">
        <v>81</v>
      </c>
    </row>
    <row r="5" spans="1:48" ht="231.75" thickBot="1">
      <c r="A5" s="17" t="s">
        <v>83</v>
      </c>
      <c r="B5" s="12" t="s">
        <v>84</v>
      </c>
      <c r="C5" s="13" t="s">
        <v>85</v>
      </c>
      <c r="D5" s="13" t="s">
        <v>86</v>
      </c>
      <c r="E5" s="14" t="s">
        <v>87</v>
      </c>
      <c r="F5" s="13" t="s">
        <v>88</v>
      </c>
      <c r="G5" s="13" t="s">
        <v>89</v>
      </c>
      <c r="H5" s="13" t="s">
        <v>90</v>
      </c>
      <c r="I5" s="13" t="s">
        <v>91</v>
      </c>
      <c r="J5" s="18" t="s">
        <v>92</v>
      </c>
      <c r="K5" s="18" t="s">
        <v>93</v>
      </c>
      <c r="L5" s="18" t="s">
        <v>94</v>
      </c>
      <c r="M5" s="18" t="s">
        <v>95</v>
      </c>
      <c r="N5" s="19" t="s">
        <v>96</v>
      </c>
      <c r="O5" s="18" t="s">
        <v>97</v>
      </c>
      <c r="P5" s="18" t="s">
        <v>98</v>
      </c>
      <c r="Q5" s="18" t="s">
        <v>99</v>
      </c>
      <c r="R5" s="18" t="s">
        <v>100</v>
      </c>
      <c r="S5" s="18" t="s">
        <v>101</v>
      </c>
      <c r="T5" s="13" t="s">
        <v>102</v>
      </c>
      <c r="U5" s="13" t="s">
        <v>103</v>
      </c>
      <c r="V5" s="13" t="s">
        <v>104</v>
      </c>
      <c r="W5" s="13" t="s">
        <v>105</v>
      </c>
      <c r="X5" s="13" t="s">
        <v>106</v>
      </c>
      <c r="Y5" s="13" t="s">
        <v>107</v>
      </c>
      <c r="Z5" s="13" t="s">
        <v>108</v>
      </c>
      <c r="AA5" s="13" t="s">
        <v>109</v>
      </c>
      <c r="AB5" s="13" t="s">
        <v>110</v>
      </c>
      <c r="AC5" s="13" t="s">
        <v>111</v>
      </c>
      <c r="AD5" s="13" t="s">
        <v>112</v>
      </c>
      <c r="AE5" s="13" t="s">
        <v>113</v>
      </c>
      <c r="AF5" s="14" t="s">
        <v>114</v>
      </c>
      <c r="AG5" s="14" t="s">
        <v>313</v>
      </c>
      <c r="AH5" s="14" t="s">
        <v>115</v>
      </c>
      <c r="AI5" s="13" t="s">
        <v>116</v>
      </c>
      <c r="AJ5" s="20" t="s">
        <v>117</v>
      </c>
      <c r="AK5" s="21" t="s">
        <v>118</v>
      </c>
      <c r="AL5" s="22" t="s">
        <v>119</v>
      </c>
      <c r="AM5" s="22" t="s">
        <v>120</v>
      </c>
      <c r="AN5" s="22" t="s">
        <v>121</v>
      </c>
      <c r="AO5" s="20" t="s">
        <v>122</v>
      </c>
      <c r="AP5" s="21" t="s">
        <v>123</v>
      </c>
      <c r="AQ5" s="22" t="s">
        <v>124</v>
      </c>
      <c r="AR5" s="20" t="s">
        <v>125</v>
      </c>
      <c r="AS5" s="18" t="s">
        <v>126</v>
      </c>
      <c r="AT5" s="22" t="s">
        <v>127</v>
      </c>
      <c r="AU5" s="23" t="s">
        <v>128</v>
      </c>
      <c r="AV5" s="22" t="s">
        <v>129</v>
      </c>
    </row>
    <row r="6" spans="1:48" ht="99.75" thickBot="1">
      <c r="A6" s="24" t="s">
        <v>130</v>
      </c>
      <c r="B6" s="12" t="s">
        <v>131</v>
      </c>
      <c r="C6" s="13" t="s">
        <v>132</v>
      </c>
      <c r="D6" s="13" t="s">
        <v>133</v>
      </c>
      <c r="E6" s="14" t="s">
        <v>134</v>
      </c>
      <c r="F6" s="13" t="s">
        <v>135</v>
      </c>
      <c r="G6" s="13" t="s">
        <v>144</v>
      </c>
      <c r="H6" s="13" t="s">
        <v>136</v>
      </c>
      <c r="I6" s="13" t="s">
        <v>144</v>
      </c>
      <c r="J6" s="13" t="s">
        <v>137</v>
      </c>
      <c r="K6" s="13" t="s">
        <v>138</v>
      </c>
      <c r="L6" s="13" t="s">
        <v>139</v>
      </c>
      <c r="M6" s="13" t="s">
        <v>140</v>
      </c>
      <c r="N6" s="12" t="s">
        <v>141</v>
      </c>
      <c r="O6" s="13" t="s">
        <v>142</v>
      </c>
      <c r="P6" s="13" t="s">
        <v>143</v>
      </c>
      <c r="Q6" s="13" t="s">
        <v>144</v>
      </c>
      <c r="R6" s="13" t="s">
        <v>145</v>
      </c>
      <c r="S6" s="13" t="s">
        <v>146</v>
      </c>
      <c r="T6" s="13" t="s">
        <v>147</v>
      </c>
      <c r="U6" s="13" t="s">
        <v>148</v>
      </c>
      <c r="V6" s="13" t="s">
        <v>149</v>
      </c>
      <c r="W6" s="13" t="s">
        <v>144</v>
      </c>
      <c r="X6" s="13" t="s">
        <v>150</v>
      </c>
      <c r="Y6" s="13" t="s">
        <v>151</v>
      </c>
      <c r="Z6" s="13" t="s">
        <v>152</v>
      </c>
      <c r="AA6" s="13" t="s">
        <v>153</v>
      </c>
      <c r="AB6" s="13" t="s">
        <v>154</v>
      </c>
      <c r="AC6" s="13" t="s">
        <v>155</v>
      </c>
      <c r="AD6" s="13" t="s">
        <v>156</v>
      </c>
      <c r="AE6" s="13" t="s">
        <v>157</v>
      </c>
      <c r="AF6" s="25" t="s">
        <v>158</v>
      </c>
      <c r="AG6" s="118" t="s">
        <v>144</v>
      </c>
      <c r="AH6" s="26" t="s">
        <v>159</v>
      </c>
      <c r="AI6" s="27" t="s">
        <v>160</v>
      </c>
      <c r="AJ6" s="20" t="s">
        <v>161</v>
      </c>
      <c r="AK6" s="28" t="s">
        <v>162</v>
      </c>
      <c r="AL6" s="29" t="s">
        <v>163</v>
      </c>
      <c r="AM6" s="22" t="s">
        <v>164</v>
      </c>
      <c r="AN6" s="22" t="s">
        <v>165</v>
      </c>
      <c r="AO6" s="20" t="s">
        <v>166</v>
      </c>
      <c r="AP6" s="28" t="s">
        <v>167</v>
      </c>
      <c r="AQ6" s="29" t="s">
        <v>168</v>
      </c>
      <c r="AR6" s="20" t="s">
        <v>169</v>
      </c>
      <c r="AS6" s="13" t="s">
        <v>170</v>
      </c>
      <c r="AT6" s="29" t="s">
        <v>341</v>
      </c>
      <c r="AU6" s="30" t="s">
        <v>171</v>
      </c>
      <c r="AV6" s="29" t="s">
        <v>172</v>
      </c>
    </row>
    <row r="7" spans="1:48" ht="215.25" thickBot="1">
      <c r="A7" s="24" t="s">
        <v>173</v>
      </c>
      <c r="B7" s="12" t="s">
        <v>174</v>
      </c>
      <c r="C7" s="13" t="s">
        <v>175</v>
      </c>
      <c r="D7" s="13" t="s">
        <v>144</v>
      </c>
      <c r="E7" s="14" t="s">
        <v>144</v>
      </c>
      <c r="F7" s="13" t="s">
        <v>176</v>
      </c>
      <c r="G7" s="13" t="s">
        <v>177</v>
      </c>
      <c r="H7" s="13" t="s">
        <v>178</v>
      </c>
      <c r="I7" s="13" t="s">
        <v>144</v>
      </c>
      <c r="J7" s="13" t="s">
        <v>179</v>
      </c>
      <c r="K7" s="13" t="s">
        <v>144</v>
      </c>
      <c r="L7" s="13" t="s">
        <v>144</v>
      </c>
      <c r="M7" s="13" t="s">
        <v>180</v>
      </c>
      <c r="N7" s="12" t="s">
        <v>144</v>
      </c>
      <c r="O7" s="13" t="s">
        <v>181</v>
      </c>
      <c r="P7" s="13" t="s">
        <v>144</v>
      </c>
      <c r="Q7" s="13" t="s">
        <v>144</v>
      </c>
      <c r="R7" s="13" t="s">
        <v>144</v>
      </c>
      <c r="S7" s="13" t="s">
        <v>144</v>
      </c>
      <c r="T7" s="13" t="s">
        <v>182</v>
      </c>
      <c r="U7" s="31" t="s">
        <v>144</v>
      </c>
      <c r="V7" s="31" t="s">
        <v>144</v>
      </c>
      <c r="W7" s="13" t="s">
        <v>183</v>
      </c>
      <c r="X7" s="13" t="s">
        <v>184</v>
      </c>
      <c r="Y7" s="13" t="s">
        <v>144</v>
      </c>
      <c r="Z7" s="13" t="s">
        <v>185</v>
      </c>
      <c r="AA7" s="13" t="s">
        <v>144</v>
      </c>
      <c r="AB7" s="13" t="s">
        <v>186</v>
      </c>
      <c r="AC7" s="13" t="s">
        <v>187</v>
      </c>
      <c r="AD7" s="13" t="s">
        <v>144</v>
      </c>
      <c r="AE7" s="13" t="s">
        <v>144</v>
      </c>
      <c r="AF7" s="14" t="s">
        <v>144</v>
      </c>
      <c r="AG7" s="14" t="s">
        <v>144</v>
      </c>
      <c r="AH7" s="14" t="s">
        <v>144</v>
      </c>
      <c r="AI7" s="13" t="s">
        <v>144</v>
      </c>
      <c r="AJ7" s="20" t="s">
        <v>188</v>
      </c>
      <c r="AK7" s="28" t="s">
        <v>144</v>
      </c>
      <c r="AL7" s="29" t="s">
        <v>144</v>
      </c>
      <c r="AM7" s="29" t="s">
        <v>189</v>
      </c>
      <c r="AN7" s="29" t="s">
        <v>144</v>
      </c>
      <c r="AO7" s="32" t="s">
        <v>190</v>
      </c>
      <c r="AP7" s="28" t="s">
        <v>191</v>
      </c>
      <c r="AQ7" s="29" t="s">
        <v>144</v>
      </c>
      <c r="AR7" s="20" t="s">
        <v>192</v>
      </c>
      <c r="AS7" s="13" t="s">
        <v>144</v>
      </c>
      <c r="AT7" s="29" t="s">
        <v>342</v>
      </c>
      <c r="AU7" s="26" t="s">
        <v>193</v>
      </c>
      <c r="AV7" s="118" t="s">
        <v>144</v>
      </c>
    </row>
    <row r="8" spans="1:48" ht="83.25" thickBot="1">
      <c r="A8" s="24" t="s">
        <v>194</v>
      </c>
      <c r="B8" s="12" t="s">
        <v>195</v>
      </c>
      <c r="C8" s="13" t="s">
        <v>196</v>
      </c>
      <c r="D8" s="13" t="s">
        <v>144</v>
      </c>
      <c r="E8" s="14" t="s">
        <v>197</v>
      </c>
      <c r="F8" s="13" t="s">
        <v>198</v>
      </c>
      <c r="G8" s="13" t="s">
        <v>199</v>
      </c>
      <c r="H8" s="13" t="s">
        <v>200</v>
      </c>
      <c r="I8" s="13" t="s">
        <v>196</v>
      </c>
      <c r="J8" s="13" t="s">
        <v>198</v>
      </c>
      <c r="K8" s="13" t="s">
        <v>201</v>
      </c>
      <c r="L8" s="13" t="s">
        <v>202</v>
      </c>
      <c r="M8" s="13" t="s">
        <v>203</v>
      </c>
      <c r="N8" s="12" t="s">
        <v>204</v>
      </c>
      <c r="O8" s="13" t="s">
        <v>198</v>
      </c>
      <c r="P8" s="13" t="s">
        <v>198</v>
      </c>
      <c r="Q8" s="13" t="s">
        <v>205</v>
      </c>
      <c r="R8" s="13" t="s">
        <v>206</v>
      </c>
      <c r="S8" s="13" t="s">
        <v>207</v>
      </c>
      <c r="T8" s="31" t="s">
        <v>144</v>
      </c>
      <c r="U8" s="13" t="s">
        <v>208</v>
      </c>
      <c r="V8" s="13" t="s">
        <v>209</v>
      </c>
      <c r="W8" s="13" t="s">
        <v>210</v>
      </c>
      <c r="X8" s="13" t="s">
        <v>198</v>
      </c>
      <c r="Y8" s="13" t="s">
        <v>211</v>
      </c>
      <c r="Z8" s="13" t="s">
        <v>212</v>
      </c>
      <c r="AA8" s="13" t="s">
        <v>198</v>
      </c>
      <c r="AB8" s="13" t="s">
        <v>144</v>
      </c>
      <c r="AC8" s="13" t="s">
        <v>198</v>
      </c>
      <c r="AD8" s="13" t="s">
        <v>213</v>
      </c>
      <c r="AE8" s="13" t="s">
        <v>214</v>
      </c>
      <c r="AF8" s="14" t="s">
        <v>215</v>
      </c>
      <c r="AG8" s="14" t="s">
        <v>314</v>
      </c>
      <c r="AH8" s="14" t="s">
        <v>216</v>
      </c>
      <c r="AI8" s="13" t="s">
        <v>209</v>
      </c>
      <c r="AJ8" s="20" t="s">
        <v>209</v>
      </c>
      <c r="AK8" s="28" t="s">
        <v>144</v>
      </c>
      <c r="AL8" s="29" t="s">
        <v>198</v>
      </c>
      <c r="AM8" s="29" t="s">
        <v>198</v>
      </c>
      <c r="AN8" s="29" t="s">
        <v>198</v>
      </c>
      <c r="AO8" s="32" t="s">
        <v>198</v>
      </c>
      <c r="AP8" s="28" t="s">
        <v>217</v>
      </c>
      <c r="AQ8" s="29" t="s">
        <v>196</v>
      </c>
      <c r="AR8" s="20" t="s">
        <v>218</v>
      </c>
      <c r="AS8" s="13" t="s">
        <v>219</v>
      </c>
      <c r="AT8" s="29" t="s">
        <v>209</v>
      </c>
      <c r="AU8" s="30" t="s">
        <v>220</v>
      </c>
      <c r="AV8" s="29" t="s">
        <v>144</v>
      </c>
    </row>
    <row r="9" spans="1:48" ht="264.75" thickBot="1">
      <c r="A9" s="33" t="s">
        <v>221</v>
      </c>
      <c r="B9" s="34" t="s">
        <v>144</v>
      </c>
      <c r="C9" s="13" t="s">
        <v>144</v>
      </c>
      <c r="D9" s="13" t="s">
        <v>144</v>
      </c>
      <c r="E9" s="14" t="s">
        <v>144</v>
      </c>
      <c r="F9" s="13" t="s">
        <v>222</v>
      </c>
      <c r="G9" s="13" t="s">
        <v>144</v>
      </c>
      <c r="H9" s="13" t="s">
        <v>223</v>
      </c>
      <c r="I9" s="13" t="s">
        <v>144</v>
      </c>
      <c r="J9" s="35" t="s">
        <v>144</v>
      </c>
      <c r="K9" s="35" t="s">
        <v>144</v>
      </c>
      <c r="L9" s="35" t="s">
        <v>224</v>
      </c>
      <c r="M9" s="35" t="s">
        <v>225</v>
      </c>
      <c r="N9" s="36" t="s">
        <v>144</v>
      </c>
      <c r="O9" s="35" t="s">
        <v>144</v>
      </c>
      <c r="P9" s="35" t="s">
        <v>144</v>
      </c>
      <c r="Q9" s="35" t="s">
        <v>144</v>
      </c>
      <c r="R9" s="35" t="s">
        <v>144</v>
      </c>
      <c r="S9" s="35" t="s">
        <v>226</v>
      </c>
      <c r="T9" s="37" t="s">
        <v>144</v>
      </c>
      <c r="U9" s="35" t="s">
        <v>208</v>
      </c>
      <c r="V9" s="35" t="s">
        <v>144</v>
      </c>
      <c r="W9" s="35" t="s">
        <v>227</v>
      </c>
      <c r="X9" s="35" t="s">
        <v>144</v>
      </c>
      <c r="Y9" s="35" t="s">
        <v>144</v>
      </c>
      <c r="Z9" s="35" t="s">
        <v>144</v>
      </c>
      <c r="AA9" s="35" t="s">
        <v>204</v>
      </c>
      <c r="AB9" s="35" t="s">
        <v>144</v>
      </c>
      <c r="AC9" s="35" t="s">
        <v>228</v>
      </c>
      <c r="AD9" s="35" t="s">
        <v>144</v>
      </c>
      <c r="AE9" s="35" t="s">
        <v>144</v>
      </c>
      <c r="AF9" s="38" t="s">
        <v>144</v>
      </c>
      <c r="AG9" s="38" t="s">
        <v>144</v>
      </c>
      <c r="AH9" s="38" t="s">
        <v>144</v>
      </c>
      <c r="AI9" s="35" t="s">
        <v>229</v>
      </c>
      <c r="AJ9" s="39" t="s">
        <v>144</v>
      </c>
      <c r="AK9" s="40" t="s">
        <v>144</v>
      </c>
      <c r="AL9" s="22" t="s">
        <v>230</v>
      </c>
      <c r="AM9" s="22" t="s">
        <v>144</v>
      </c>
      <c r="AN9" s="22" t="s">
        <v>144</v>
      </c>
      <c r="AO9" s="41" t="s">
        <v>144</v>
      </c>
      <c r="AP9" s="39" t="s">
        <v>144</v>
      </c>
      <c r="AQ9" s="29" t="s">
        <v>144</v>
      </c>
      <c r="AR9" s="41" t="s">
        <v>144</v>
      </c>
      <c r="AS9" s="35" t="s">
        <v>144</v>
      </c>
      <c r="AT9" s="29" t="s">
        <v>144</v>
      </c>
      <c r="AU9" s="42" t="s">
        <v>231</v>
      </c>
      <c r="AV9" s="22" t="s">
        <v>144</v>
      </c>
    </row>
    <row r="10" spans="1:48" ht="50.25" thickBot="1">
      <c r="A10" s="33" t="s">
        <v>232</v>
      </c>
      <c r="B10" s="12" t="s">
        <v>144</v>
      </c>
      <c r="C10" s="13" t="s">
        <v>144</v>
      </c>
      <c r="D10" s="13" t="s">
        <v>144</v>
      </c>
      <c r="E10" s="14" t="s">
        <v>144</v>
      </c>
      <c r="F10" s="13" t="s">
        <v>335</v>
      </c>
      <c r="G10" s="13" t="s">
        <v>144</v>
      </c>
      <c r="H10" s="13" t="s">
        <v>233</v>
      </c>
      <c r="I10" s="13" t="s">
        <v>144</v>
      </c>
      <c r="J10" s="35" t="s">
        <v>144</v>
      </c>
      <c r="K10" s="35" t="s">
        <v>144</v>
      </c>
      <c r="L10" s="35" t="s">
        <v>144</v>
      </c>
      <c r="M10" s="35" t="s">
        <v>204</v>
      </c>
      <c r="N10" s="43" t="s">
        <v>144</v>
      </c>
      <c r="O10" s="35" t="s">
        <v>144</v>
      </c>
      <c r="P10" s="35" t="s">
        <v>144</v>
      </c>
      <c r="Q10" s="35" t="s">
        <v>320</v>
      </c>
      <c r="R10" s="35" t="s">
        <v>144</v>
      </c>
      <c r="S10" s="35" t="s">
        <v>234</v>
      </c>
      <c r="T10" s="37" t="s">
        <v>144</v>
      </c>
      <c r="U10" s="35" t="s">
        <v>208</v>
      </c>
      <c r="V10" s="37" t="s">
        <v>144</v>
      </c>
      <c r="W10" s="37" t="s">
        <v>144</v>
      </c>
      <c r="X10" s="37" t="s">
        <v>144</v>
      </c>
      <c r="Y10" s="37" t="s">
        <v>144</v>
      </c>
      <c r="Z10" s="37" t="s">
        <v>144</v>
      </c>
      <c r="AA10" s="37" t="s">
        <v>204</v>
      </c>
      <c r="AB10" s="37" t="s">
        <v>144</v>
      </c>
      <c r="AC10" s="37" t="s">
        <v>144</v>
      </c>
      <c r="AD10" s="37" t="s">
        <v>144</v>
      </c>
      <c r="AE10" s="37" t="s">
        <v>144</v>
      </c>
      <c r="AF10" s="44" t="s">
        <v>144</v>
      </c>
      <c r="AG10" s="38" t="s">
        <v>315</v>
      </c>
      <c r="AH10" s="44" t="s">
        <v>144</v>
      </c>
      <c r="AI10" s="37" t="s">
        <v>235</v>
      </c>
      <c r="AJ10" s="45" t="s">
        <v>144</v>
      </c>
      <c r="AK10" s="46" t="s">
        <v>144</v>
      </c>
      <c r="AL10" s="48" t="s">
        <v>236</v>
      </c>
      <c r="AM10" s="47" t="s">
        <v>144</v>
      </c>
      <c r="AN10" s="48" t="s">
        <v>237</v>
      </c>
      <c r="AO10" s="45" t="s">
        <v>144</v>
      </c>
      <c r="AP10" s="49" t="s">
        <v>144</v>
      </c>
      <c r="AQ10" s="47" t="s">
        <v>144</v>
      </c>
      <c r="AR10" s="45" t="s">
        <v>144</v>
      </c>
      <c r="AS10" s="35" t="s">
        <v>144</v>
      </c>
      <c r="AT10" s="47" t="s">
        <v>144</v>
      </c>
      <c r="AU10" s="50" t="s">
        <v>238</v>
      </c>
      <c r="AV10" s="48" t="s">
        <v>144</v>
      </c>
    </row>
    <row r="11" spans="1:48" ht="248.25" thickBot="1">
      <c r="A11" s="24" t="s">
        <v>239</v>
      </c>
      <c r="B11" s="51" t="s">
        <v>240</v>
      </c>
      <c r="C11" s="13" t="s">
        <v>241</v>
      </c>
      <c r="D11" s="13" t="s">
        <v>242</v>
      </c>
      <c r="E11" s="14" t="s">
        <v>321</v>
      </c>
      <c r="F11" s="13" t="s">
        <v>243</v>
      </c>
      <c r="G11" s="13" t="s">
        <v>244</v>
      </c>
      <c r="H11" s="13" t="s">
        <v>245</v>
      </c>
      <c r="I11" s="13" t="s">
        <v>246</v>
      </c>
      <c r="J11" s="13" t="s">
        <v>247</v>
      </c>
      <c r="K11" s="13" t="s">
        <v>248</v>
      </c>
      <c r="L11" s="13" t="s">
        <v>249</v>
      </c>
      <c r="M11" s="13" t="s">
        <v>250</v>
      </c>
      <c r="N11" s="51" t="s">
        <v>251</v>
      </c>
      <c r="O11" s="13" t="s">
        <v>252</v>
      </c>
      <c r="P11" s="13" t="s">
        <v>253</v>
      </c>
      <c r="Q11" s="13" t="s">
        <v>254</v>
      </c>
      <c r="R11" s="13" t="s">
        <v>255</v>
      </c>
      <c r="S11" s="13" t="s">
        <v>256</v>
      </c>
      <c r="T11" s="13" t="s">
        <v>322</v>
      </c>
      <c r="U11" s="13" t="s">
        <v>208</v>
      </c>
      <c r="V11" s="13" t="s">
        <v>257</v>
      </c>
      <c r="W11" s="13" t="s">
        <v>258</v>
      </c>
      <c r="X11" s="13" t="s">
        <v>259</v>
      </c>
      <c r="Y11" s="13" t="s">
        <v>254</v>
      </c>
      <c r="Z11" s="13" t="s">
        <v>260</v>
      </c>
      <c r="AA11" s="13" t="s">
        <v>261</v>
      </c>
      <c r="AB11" s="13" t="s">
        <v>144</v>
      </c>
      <c r="AC11" s="13" t="s">
        <v>262</v>
      </c>
      <c r="AD11" s="13" t="s">
        <v>339</v>
      </c>
      <c r="AE11" s="13" t="s">
        <v>263</v>
      </c>
      <c r="AF11" s="14" t="s">
        <v>264</v>
      </c>
      <c r="AG11" s="14" t="s">
        <v>316</v>
      </c>
      <c r="AH11" s="14" t="s">
        <v>265</v>
      </c>
      <c r="AI11" s="13" t="s">
        <v>266</v>
      </c>
      <c r="AJ11" s="52" t="s">
        <v>254</v>
      </c>
      <c r="AK11" s="53" t="s">
        <v>323</v>
      </c>
      <c r="AL11" s="22" t="s">
        <v>267</v>
      </c>
      <c r="AM11" s="22" t="s">
        <v>254</v>
      </c>
      <c r="AN11" s="22" t="s">
        <v>268</v>
      </c>
      <c r="AO11" s="52" t="s">
        <v>254</v>
      </c>
      <c r="AP11" s="53" t="s">
        <v>254</v>
      </c>
      <c r="AQ11" s="29" t="s">
        <v>269</v>
      </c>
      <c r="AR11" s="52" t="s">
        <v>270</v>
      </c>
      <c r="AS11" s="13" t="s">
        <v>271</v>
      </c>
      <c r="AT11" s="29" t="s">
        <v>254</v>
      </c>
      <c r="AU11" s="54" t="s">
        <v>272</v>
      </c>
      <c r="AV11" s="29" t="s">
        <v>144</v>
      </c>
    </row>
    <row r="12" spans="1:48" ht="182.25" thickBot="1">
      <c r="A12" s="55" t="s">
        <v>273</v>
      </c>
      <c r="B12" s="56" t="s">
        <v>274</v>
      </c>
      <c r="C12" s="57" t="s">
        <v>144</v>
      </c>
      <c r="D12" s="57" t="s">
        <v>144</v>
      </c>
      <c r="E12" s="77" t="s">
        <v>275</v>
      </c>
      <c r="F12" s="15" t="s">
        <v>276</v>
      </c>
      <c r="G12" s="117" t="s">
        <v>144</v>
      </c>
      <c r="H12" s="15" t="s">
        <v>277</v>
      </c>
      <c r="I12" s="117" t="s">
        <v>144</v>
      </c>
      <c r="J12" s="57" t="s">
        <v>144</v>
      </c>
      <c r="K12" s="57" t="s">
        <v>144</v>
      </c>
      <c r="L12" s="57" t="s">
        <v>278</v>
      </c>
      <c r="M12" s="57" t="s">
        <v>279</v>
      </c>
      <c r="N12" s="56" t="s">
        <v>204</v>
      </c>
      <c r="O12" s="57" t="s">
        <v>144</v>
      </c>
      <c r="P12" s="57" t="s">
        <v>144</v>
      </c>
      <c r="Q12" s="57" t="s">
        <v>144</v>
      </c>
      <c r="R12" s="57" t="s">
        <v>144</v>
      </c>
      <c r="S12" s="57" t="s">
        <v>337</v>
      </c>
      <c r="T12" s="58" t="s">
        <v>144</v>
      </c>
      <c r="U12" s="57" t="s">
        <v>208</v>
      </c>
      <c r="V12" s="57" t="s">
        <v>280</v>
      </c>
      <c r="W12" s="57" t="s">
        <v>281</v>
      </c>
      <c r="X12" s="57" t="s">
        <v>282</v>
      </c>
      <c r="Y12" s="57" t="s">
        <v>283</v>
      </c>
      <c r="Z12" s="57" t="s">
        <v>144</v>
      </c>
      <c r="AA12" s="57" t="s">
        <v>144</v>
      </c>
      <c r="AB12" s="57" t="s">
        <v>144</v>
      </c>
      <c r="AC12" s="57" t="s">
        <v>284</v>
      </c>
      <c r="AD12" s="57" t="s">
        <v>144</v>
      </c>
      <c r="AE12" s="57" t="s">
        <v>144</v>
      </c>
      <c r="AF12" s="59" t="s">
        <v>144</v>
      </c>
      <c r="AG12" s="111" t="s">
        <v>340</v>
      </c>
      <c r="AH12" s="59" t="s">
        <v>285</v>
      </c>
      <c r="AI12" s="57" t="s">
        <v>286</v>
      </c>
      <c r="AJ12" s="52" t="s">
        <v>144</v>
      </c>
      <c r="AK12" s="53" t="s">
        <v>144</v>
      </c>
      <c r="AL12" s="29" t="s">
        <v>287</v>
      </c>
      <c r="AM12" s="29" t="s">
        <v>144</v>
      </c>
      <c r="AN12" s="29" t="s">
        <v>144</v>
      </c>
      <c r="AO12" s="52" t="s">
        <v>144</v>
      </c>
      <c r="AP12" s="53" t="s">
        <v>288</v>
      </c>
      <c r="AQ12" s="29" t="s">
        <v>289</v>
      </c>
      <c r="AR12" s="60" t="s">
        <v>290</v>
      </c>
      <c r="AS12" s="57" t="s">
        <v>144</v>
      </c>
      <c r="AT12" s="29" t="s">
        <v>144</v>
      </c>
      <c r="AU12" s="54" t="s">
        <v>291</v>
      </c>
      <c r="AV12" s="29" t="s">
        <v>144</v>
      </c>
    </row>
    <row r="13" spans="1:48" ht="165.75" thickBot="1">
      <c r="A13" s="17" t="s">
        <v>292</v>
      </c>
      <c r="B13" s="5" t="s">
        <v>223</v>
      </c>
      <c r="C13" s="6" t="s">
        <v>293</v>
      </c>
      <c r="D13" s="6" t="s">
        <v>144</v>
      </c>
      <c r="E13" s="7" t="s">
        <v>294</v>
      </c>
      <c r="F13" s="6" t="s">
        <v>295</v>
      </c>
      <c r="G13" s="6" t="s">
        <v>296</v>
      </c>
      <c r="H13" s="6" t="s">
        <v>204</v>
      </c>
      <c r="I13" s="6" t="s">
        <v>144</v>
      </c>
      <c r="J13" s="61" t="s">
        <v>144</v>
      </c>
      <c r="K13" s="61" t="s">
        <v>144</v>
      </c>
      <c r="L13" s="13" t="s">
        <v>297</v>
      </c>
      <c r="M13" s="13" t="s">
        <v>298</v>
      </c>
      <c r="N13" s="62" t="s">
        <v>144</v>
      </c>
      <c r="O13" s="31" t="s">
        <v>144</v>
      </c>
      <c r="P13" s="31" t="s">
        <v>144</v>
      </c>
      <c r="Q13" s="31" t="s">
        <v>296</v>
      </c>
      <c r="R13" s="31" t="s">
        <v>336</v>
      </c>
      <c r="S13" s="31" t="s">
        <v>338</v>
      </c>
      <c r="T13" s="61" t="s">
        <v>144</v>
      </c>
      <c r="U13" s="61" t="s">
        <v>208</v>
      </c>
      <c r="V13" s="61" t="s">
        <v>144</v>
      </c>
      <c r="W13" s="6" t="s">
        <v>299</v>
      </c>
      <c r="X13" s="6" t="s">
        <v>282</v>
      </c>
      <c r="Y13" s="6" t="s">
        <v>300</v>
      </c>
      <c r="Z13" s="6" t="s">
        <v>144</v>
      </c>
      <c r="AA13" s="6" t="s">
        <v>301</v>
      </c>
      <c r="AB13" s="6" t="s">
        <v>144</v>
      </c>
      <c r="AC13" s="6" t="s">
        <v>302</v>
      </c>
      <c r="AD13" s="6" t="s">
        <v>303</v>
      </c>
      <c r="AE13" s="6" t="s">
        <v>144</v>
      </c>
      <c r="AF13" s="7" t="s">
        <v>144</v>
      </c>
      <c r="AG13" s="7" t="s">
        <v>317</v>
      </c>
      <c r="AH13" s="7" t="s">
        <v>144</v>
      </c>
      <c r="AI13" s="6" t="s">
        <v>304</v>
      </c>
      <c r="AJ13" s="32" t="s">
        <v>144</v>
      </c>
      <c r="AK13" s="28" t="s">
        <v>144</v>
      </c>
      <c r="AL13" s="29" t="s">
        <v>305</v>
      </c>
      <c r="AM13" s="29" t="s">
        <v>144</v>
      </c>
      <c r="AN13" s="29" t="s">
        <v>144</v>
      </c>
      <c r="AO13" s="32" t="s">
        <v>144</v>
      </c>
      <c r="AP13" s="28" t="s">
        <v>288</v>
      </c>
      <c r="AQ13" s="29" t="s">
        <v>306</v>
      </c>
      <c r="AR13" s="20" t="s">
        <v>307</v>
      </c>
      <c r="AS13" s="31" t="s">
        <v>144</v>
      </c>
      <c r="AT13" s="29" t="s">
        <v>144</v>
      </c>
      <c r="AU13" s="23" t="s">
        <v>308</v>
      </c>
      <c r="AV13" s="22" t="s">
        <v>144</v>
      </c>
    </row>
    <row r="17" ht="18.75" customHeight="1" thickBot="1"/>
    <row r="18" ht="18.75" customHeight="1" thickBot="1"/>
    <row r="19" ht="18.75" customHeight="1" thickBot="1"/>
    <row r="20" ht="18.75" customHeight="1" thickBot="1"/>
    <row r="21" ht="18.75" customHeight="1" thickBot="1"/>
    <row r="22" ht="18.75" customHeight="1" thickBot="1"/>
    <row r="23" ht="18.75" customHeight="1" thickBot="1"/>
    <row r="24" ht="18.75" customHeight="1" thickBot="1"/>
    <row r="25" ht="18.75" customHeight="1" thickBot="1"/>
    <row r="26" ht="18.75" customHeight="1" thickBot="1"/>
    <row r="27" ht="18.75" customHeight="1" thickBot="1"/>
    <row r="28" ht="18.75" customHeight="1" thickBot="1"/>
    <row r="29" ht="18.75" customHeight="1" thickBot="1"/>
    <row r="30" ht="18.75" customHeight="1" thickBot="1"/>
    <row r="31" ht="18.75" customHeight="1" thickBot="1"/>
    <row r="32" ht="18.75" customHeight="1" thickBot="1"/>
    <row r="33" ht="18.75" customHeight="1" thickBot="1"/>
    <row r="34" ht="18.75" customHeight="1" thickBot="1"/>
    <row r="35" ht="18.75" customHeight="1" thickBot="1"/>
    <row r="36" ht="18.75" customHeight="1" thickBot="1"/>
    <row r="37" ht="18.75" customHeight="1" thickBot="1"/>
    <row r="38" ht="18.75" customHeight="1" thickBot="1"/>
    <row r="39" ht="18.75" customHeight="1" thickBot="1"/>
    <row r="40" ht="18.75" customHeight="1" thickBot="1"/>
    <row r="41" ht="18.75" customHeight="1" thickBot="1"/>
    <row r="42" ht="18.75" customHeight="1" thickBot="1"/>
    <row r="43" ht="18.75" customHeight="1" thickBot="1"/>
    <row r="44" ht="18.75" customHeight="1" thickBot="1"/>
    <row r="45" ht="18.75" customHeight="1" thickBot="1"/>
    <row r="46" ht="18.75" customHeight="1" thickBot="1"/>
    <row r="47" ht="18.75" customHeight="1" thickBot="1"/>
    <row r="48" ht="18.75" customHeight="1" thickBot="1"/>
    <row r="49" ht="18.75" customHeight="1" thickBot="1"/>
    <row r="50" ht="18.75" customHeight="1" thickBot="1"/>
    <row r="51" ht="18.75" customHeight="1" thickBot="1"/>
    <row r="52" ht="18.75" customHeight="1" thickBot="1"/>
    <row r="53" ht="18.75" customHeight="1" thickBot="1"/>
    <row r="54" ht="18.75" customHeight="1" thickBot="1"/>
    <row r="55" ht="14.25" customHeight="1" thickBot="1"/>
    <row r="56" ht="18.75" customHeight="1" thickBot="1"/>
    <row r="57" ht="18.75" customHeight="1" thickBot="1"/>
    <row r="58" ht="18.75" customHeight="1" thickBot="1"/>
    <row r="59" ht="18.75" customHeight="1" thickBot="1"/>
    <row r="60" ht="18.75" customHeight="1" thickBot="1"/>
    <row r="61" ht="18.75" customHeight="1" thickBot="1"/>
    <row r="62" ht="18.75" customHeight="1" thickBot="1"/>
    <row r="63" ht="18.75" customHeight="1" thickBot="1"/>
    <row r="64" ht="18.75" customHeight="1" thickBot="1"/>
    <row r="65" ht="18.75" customHeight="1" thickBot="1"/>
    <row r="66" ht="18.75" customHeight="1" thickBot="1"/>
    <row r="67" ht="18.75" customHeight="1" thickBot="1"/>
    <row r="68" ht="18.75" customHeight="1" thickBot="1"/>
    <row r="69" ht="18.75" customHeight="1" thickBot="1"/>
    <row r="70" ht="18.75" customHeight="1" thickBot="1"/>
  </sheetData>
  <phoneticPr fontId="3" type="noConversion"/>
  <pageMargins left="0.70866141732283505" right="0.70866141732283505" top="0.78740157480314998" bottom="0.78740157480314998" header="1.1811023622047201" footer="1.1811023622047201"/>
  <pageSetup paperSize="9"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EC1C-8466-8E4F-AF45-533B8EB98E0C}">
  <dimension ref="A1:AV70"/>
  <sheetViews>
    <sheetView zoomScaleNormal="100" workbookViewId="0">
      <pane xSplit="1" topLeftCell="AP1" activePane="topRight" state="frozen"/>
      <selection pane="topRight" activeCell="AS2" sqref="AS2"/>
    </sheetView>
  </sheetViews>
  <sheetFormatPr baseColWidth="10" defaultColWidth="35.875" defaultRowHeight="17.25" thickBottom="1"/>
  <cols>
    <col min="35" max="35" width="35.875" style="63"/>
  </cols>
  <sheetData>
    <row r="1" spans="1:48" s="79" customFormat="1" thickBot="1">
      <c r="A1" s="1" t="s">
        <v>0</v>
      </c>
      <c r="B1" s="2" t="s">
        <v>40</v>
      </c>
      <c r="C1" s="2" t="s">
        <v>19</v>
      </c>
      <c r="D1" s="2" t="s">
        <v>30</v>
      </c>
      <c r="E1" s="2" t="s">
        <v>16</v>
      </c>
      <c r="F1" s="2" t="s">
        <v>20</v>
      </c>
      <c r="G1" s="2" t="s">
        <v>34</v>
      </c>
      <c r="H1" s="2" t="s">
        <v>2</v>
      </c>
      <c r="I1" s="2" t="s">
        <v>26</v>
      </c>
      <c r="J1" s="2" t="s">
        <v>309</v>
      </c>
      <c r="K1" s="2" t="s">
        <v>25</v>
      </c>
      <c r="L1" s="2" t="s">
        <v>4</v>
      </c>
      <c r="M1" s="2" t="s">
        <v>9</v>
      </c>
      <c r="N1" s="2" t="s">
        <v>12</v>
      </c>
      <c r="O1" s="2" t="s">
        <v>11</v>
      </c>
      <c r="P1" s="2" t="s">
        <v>35</v>
      </c>
      <c r="Q1" s="2" t="s">
        <v>29</v>
      </c>
      <c r="R1" s="2" t="s">
        <v>8</v>
      </c>
      <c r="S1" s="2" t="s">
        <v>44</v>
      </c>
      <c r="T1" s="2" t="s">
        <v>15</v>
      </c>
      <c r="U1" s="2" t="s">
        <v>5</v>
      </c>
      <c r="V1" s="2" t="s">
        <v>21</v>
      </c>
      <c r="W1" s="2" t="s">
        <v>27</v>
      </c>
      <c r="X1" s="2" t="s">
        <v>13</v>
      </c>
      <c r="Y1" s="2" t="s">
        <v>38</v>
      </c>
      <c r="Z1" s="2" t="s">
        <v>43</v>
      </c>
      <c r="AA1" s="2" t="s">
        <v>6</v>
      </c>
      <c r="AB1" s="2" t="s">
        <v>10</v>
      </c>
      <c r="AC1" s="2" t="s">
        <v>17</v>
      </c>
      <c r="AD1" s="2" t="s">
        <v>1</v>
      </c>
      <c r="AE1" s="2" t="s">
        <v>33</v>
      </c>
      <c r="AF1" s="2" t="s">
        <v>32</v>
      </c>
      <c r="AG1" s="3" t="s">
        <v>18</v>
      </c>
      <c r="AH1" s="2" t="s">
        <v>41</v>
      </c>
      <c r="AI1" s="2" t="s">
        <v>3</v>
      </c>
      <c r="AJ1" s="2" t="s">
        <v>37</v>
      </c>
      <c r="AK1" s="2" t="s">
        <v>39</v>
      </c>
      <c r="AL1" s="2" t="s">
        <v>324</v>
      </c>
      <c r="AM1" s="2" t="s">
        <v>42</v>
      </c>
      <c r="AN1" s="2" t="s">
        <v>14</v>
      </c>
      <c r="AO1" s="2" t="s">
        <v>36</v>
      </c>
      <c r="AP1" s="2" t="s">
        <v>31</v>
      </c>
      <c r="AQ1" s="2" t="s">
        <v>7</v>
      </c>
      <c r="AR1" s="2" t="s">
        <v>28</v>
      </c>
      <c r="AS1" s="2" t="s">
        <v>381</v>
      </c>
      <c r="AT1" s="2" t="s">
        <v>24</v>
      </c>
      <c r="AU1" s="2" t="s">
        <v>22</v>
      </c>
      <c r="AV1" s="2" t="s">
        <v>23</v>
      </c>
    </row>
    <row r="2" spans="1:48" s="78" customFormat="1" thickBot="1">
      <c r="A2" s="4" t="s">
        <v>45</v>
      </c>
      <c r="B2" s="11" t="s">
        <v>47</v>
      </c>
      <c r="C2" s="8" t="s">
        <v>50</v>
      </c>
      <c r="D2" s="8" t="s">
        <v>50</v>
      </c>
      <c r="E2" s="8" t="s">
        <v>55</v>
      </c>
      <c r="F2" s="8" t="s">
        <v>50</v>
      </c>
      <c r="G2" s="11" t="s">
        <v>50</v>
      </c>
      <c r="H2" s="6" t="s">
        <v>46</v>
      </c>
      <c r="I2" s="8" t="s">
        <v>52</v>
      </c>
      <c r="J2" s="8" t="s">
        <v>310</v>
      </c>
      <c r="K2" s="8" t="s">
        <v>49</v>
      </c>
      <c r="L2" s="6" t="s">
        <v>47</v>
      </c>
      <c r="M2" s="8" t="s">
        <v>50</v>
      </c>
      <c r="N2" s="8" t="s">
        <v>52</v>
      </c>
      <c r="O2" s="8" t="s">
        <v>52</v>
      </c>
      <c r="P2" s="11" t="s">
        <v>50</v>
      </c>
      <c r="Q2" s="8" t="s">
        <v>48</v>
      </c>
      <c r="R2" s="6" t="s">
        <v>50</v>
      </c>
      <c r="S2" s="8" t="s">
        <v>48</v>
      </c>
      <c r="T2" s="8" t="s">
        <v>54</v>
      </c>
      <c r="U2" s="6" t="s">
        <v>48</v>
      </c>
      <c r="V2" s="8" t="s">
        <v>56</v>
      </c>
      <c r="W2" s="8" t="s">
        <v>58</v>
      </c>
      <c r="X2" s="8" t="s">
        <v>53</v>
      </c>
      <c r="Y2" s="11" t="s">
        <v>50</v>
      </c>
      <c r="Z2" s="8" t="s">
        <v>50</v>
      </c>
      <c r="AA2" s="6" t="s">
        <v>49</v>
      </c>
      <c r="AB2" s="8" t="s">
        <v>51</v>
      </c>
      <c r="AC2" s="8" t="s">
        <v>46</v>
      </c>
      <c r="AD2" s="6" t="s">
        <v>46</v>
      </c>
      <c r="AE2" s="11" t="s">
        <v>50</v>
      </c>
      <c r="AF2" s="8" t="s">
        <v>52</v>
      </c>
      <c r="AG2" s="9" t="s">
        <v>52</v>
      </c>
      <c r="AH2" s="8" t="s">
        <v>50</v>
      </c>
      <c r="AI2" s="6" t="s">
        <v>318</v>
      </c>
      <c r="AJ2" s="11" t="s">
        <v>50</v>
      </c>
      <c r="AK2" s="11" t="s">
        <v>50</v>
      </c>
      <c r="AL2" s="11" t="s">
        <v>50</v>
      </c>
      <c r="AM2" s="11" t="s">
        <v>50</v>
      </c>
      <c r="AN2" s="8" t="s">
        <v>52</v>
      </c>
      <c r="AO2" s="11" t="s">
        <v>50</v>
      </c>
      <c r="AP2" s="8" t="s">
        <v>52</v>
      </c>
      <c r="AQ2" s="6" t="s">
        <v>46</v>
      </c>
      <c r="AR2" s="8" t="s">
        <v>52</v>
      </c>
      <c r="AS2" s="8" t="s">
        <v>52</v>
      </c>
      <c r="AT2" s="8" t="s">
        <v>52</v>
      </c>
      <c r="AU2" s="8" t="s">
        <v>57</v>
      </c>
      <c r="AV2" s="8" t="s">
        <v>56</v>
      </c>
    </row>
    <row r="3" spans="1:48" s="78" customFormat="1" ht="33.75" thickBot="1">
      <c r="A3" s="4" t="s">
        <v>59</v>
      </c>
      <c r="B3" s="8" t="s">
        <v>60</v>
      </c>
      <c r="C3" s="8" t="s">
        <v>70</v>
      </c>
      <c r="D3" s="15" t="s">
        <v>65</v>
      </c>
      <c r="E3" s="15" t="s">
        <v>68</v>
      </c>
      <c r="F3" s="8" t="s">
        <v>63</v>
      </c>
      <c r="G3" s="8" t="s">
        <v>63</v>
      </c>
      <c r="H3" s="13" t="s">
        <v>61</v>
      </c>
      <c r="I3" s="15" t="s">
        <v>63</v>
      </c>
      <c r="J3" s="15" t="s">
        <v>311</v>
      </c>
      <c r="K3" s="15" t="s">
        <v>60</v>
      </c>
      <c r="L3" s="13" t="s">
        <v>60</v>
      </c>
      <c r="M3" s="15" t="s">
        <v>64</v>
      </c>
      <c r="N3" s="15" t="s">
        <v>63</v>
      </c>
      <c r="O3" s="15" t="s">
        <v>66</v>
      </c>
      <c r="P3" s="8" t="s">
        <v>63</v>
      </c>
      <c r="Q3" s="15" t="s">
        <v>63</v>
      </c>
      <c r="R3" s="13" t="s">
        <v>62</v>
      </c>
      <c r="S3" s="8" t="s">
        <v>71</v>
      </c>
      <c r="T3" s="15" t="s">
        <v>67</v>
      </c>
      <c r="U3" s="13" t="s">
        <v>63</v>
      </c>
      <c r="V3" s="8" t="s">
        <v>63</v>
      </c>
      <c r="W3" s="15" t="s">
        <v>62</v>
      </c>
      <c r="X3" s="15" t="s">
        <v>62</v>
      </c>
      <c r="Y3" s="8" t="s">
        <v>73</v>
      </c>
      <c r="Z3" s="8" t="s">
        <v>74</v>
      </c>
      <c r="AA3" s="13" t="s">
        <v>60</v>
      </c>
      <c r="AB3" s="15" t="s">
        <v>65</v>
      </c>
      <c r="AC3" s="15" t="s">
        <v>60</v>
      </c>
      <c r="AD3" s="13" t="s">
        <v>60</v>
      </c>
      <c r="AE3" s="8" t="s">
        <v>62</v>
      </c>
      <c r="AF3" s="15" t="s">
        <v>63</v>
      </c>
      <c r="AG3" s="16" t="s">
        <v>69</v>
      </c>
      <c r="AH3" s="8" t="s">
        <v>60</v>
      </c>
      <c r="AI3" s="13" t="s">
        <v>62</v>
      </c>
      <c r="AJ3" s="8" t="s">
        <v>72</v>
      </c>
      <c r="AK3" s="8" t="s">
        <v>63</v>
      </c>
      <c r="AL3" s="8" t="s">
        <v>60</v>
      </c>
      <c r="AM3" s="8" t="s">
        <v>65</v>
      </c>
      <c r="AN3" s="15" t="s">
        <v>65</v>
      </c>
      <c r="AO3" s="8" t="s">
        <v>63</v>
      </c>
      <c r="AP3" s="15" t="s">
        <v>60</v>
      </c>
      <c r="AQ3" s="13" t="s">
        <v>60</v>
      </c>
      <c r="AR3" s="15" t="s">
        <v>60</v>
      </c>
      <c r="AS3" s="15" t="s">
        <v>60</v>
      </c>
      <c r="AT3" s="15" t="s">
        <v>60</v>
      </c>
      <c r="AU3" s="8" t="s">
        <v>60</v>
      </c>
      <c r="AV3" s="15" t="s">
        <v>71</v>
      </c>
    </row>
    <row r="4" spans="1:48" thickBot="1">
      <c r="A4" s="64" t="s">
        <v>75</v>
      </c>
      <c r="B4" s="80" t="s">
        <v>79</v>
      </c>
      <c r="C4" s="68" t="s">
        <v>81</v>
      </c>
      <c r="D4" s="68" t="s">
        <v>82</v>
      </c>
      <c r="E4" s="70" t="s">
        <v>81</v>
      </c>
      <c r="F4" s="68" t="s">
        <v>81</v>
      </c>
      <c r="G4" s="73" t="s">
        <v>81</v>
      </c>
      <c r="H4" s="66" t="s">
        <v>77</v>
      </c>
      <c r="I4" s="68" t="s">
        <v>81</v>
      </c>
      <c r="J4" s="68" t="s">
        <v>312</v>
      </c>
      <c r="K4" s="68" t="s">
        <v>81</v>
      </c>
      <c r="L4" s="66" t="s">
        <v>78</v>
      </c>
      <c r="M4" s="68" t="s">
        <v>81</v>
      </c>
      <c r="N4" s="69" t="s">
        <v>81</v>
      </c>
      <c r="O4" s="68" t="s">
        <v>81</v>
      </c>
      <c r="P4" s="73" t="s">
        <v>81</v>
      </c>
      <c r="Q4" s="68" t="s">
        <v>79</v>
      </c>
      <c r="R4" s="66" t="s">
        <v>77</v>
      </c>
      <c r="S4" s="68" t="s">
        <v>81</v>
      </c>
      <c r="T4" s="68" t="s">
        <v>81</v>
      </c>
      <c r="U4" s="66" t="s">
        <v>79</v>
      </c>
      <c r="V4" s="68" t="s">
        <v>81</v>
      </c>
      <c r="W4" s="68" t="s">
        <v>81</v>
      </c>
      <c r="X4" s="68" t="s">
        <v>81</v>
      </c>
      <c r="Y4" s="73" t="s">
        <v>81</v>
      </c>
      <c r="Z4" s="68" t="s">
        <v>81</v>
      </c>
      <c r="AA4" s="66" t="s">
        <v>80</v>
      </c>
      <c r="AB4" s="68" t="s">
        <v>81</v>
      </c>
      <c r="AC4" s="68" t="s">
        <v>82</v>
      </c>
      <c r="AD4" s="66" t="s">
        <v>76</v>
      </c>
      <c r="AE4" s="81" t="s">
        <v>81</v>
      </c>
      <c r="AF4" s="70" t="s">
        <v>81</v>
      </c>
      <c r="AG4" s="9" t="s">
        <v>81</v>
      </c>
      <c r="AH4" s="70" t="s">
        <v>81</v>
      </c>
      <c r="AI4" s="66" t="s">
        <v>77</v>
      </c>
      <c r="AJ4" s="71" t="s">
        <v>81</v>
      </c>
      <c r="AK4" s="72" t="s">
        <v>81</v>
      </c>
      <c r="AL4" s="73" t="s">
        <v>81</v>
      </c>
      <c r="AM4" s="73" t="s">
        <v>81</v>
      </c>
      <c r="AN4" s="68" t="s">
        <v>81</v>
      </c>
      <c r="AO4" s="71" t="s">
        <v>81</v>
      </c>
      <c r="AP4" s="70" t="s">
        <v>81</v>
      </c>
      <c r="AQ4" s="66" t="s">
        <v>79</v>
      </c>
      <c r="AR4" s="74" t="s">
        <v>81</v>
      </c>
      <c r="AS4" s="68" t="s">
        <v>81</v>
      </c>
      <c r="AT4" s="68" t="s">
        <v>81</v>
      </c>
      <c r="AU4" s="69" t="s">
        <v>79</v>
      </c>
      <c r="AV4" s="68" t="s">
        <v>81</v>
      </c>
    </row>
    <row r="5" spans="1:48" ht="231.75" thickBot="1">
      <c r="A5" s="17" t="s">
        <v>83</v>
      </c>
      <c r="B5" s="23" t="s">
        <v>124</v>
      </c>
      <c r="C5" s="13" t="s">
        <v>102</v>
      </c>
      <c r="D5" s="13" t="s">
        <v>113</v>
      </c>
      <c r="E5" s="82" t="s">
        <v>99</v>
      </c>
      <c r="F5" s="13" t="s">
        <v>103</v>
      </c>
      <c r="G5" s="22" t="s">
        <v>118</v>
      </c>
      <c r="H5" s="13" t="s">
        <v>85</v>
      </c>
      <c r="I5" s="13" t="s">
        <v>109</v>
      </c>
      <c r="J5" s="13" t="s">
        <v>313</v>
      </c>
      <c r="K5" s="13" t="s">
        <v>108</v>
      </c>
      <c r="L5" s="13" t="s">
        <v>87</v>
      </c>
      <c r="M5" s="18" t="s">
        <v>92</v>
      </c>
      <c r="N5" s="19" t="s">
        <v>95</v>
      </c>
      <c r="O5" s="18" t="s">
        <v>94</v>
      </c>
      <c r="P5" s="22" t="s">
        <v>119</v>
      </c>
      <c r="Q5" s="13" t="s">
        <v>112</v>
      </c>
      <c r="R5" s="13" t="s">
        <v>91</v>
      </c>
      <c r="S5" s="22" t="s">
        <v>129</v>
      </c>
      <c r="T5" s="18" t="s">
        <v>98</v>
      </c>
      <c r="U5" s="13" t="s">
        <v>88</v>
      </c>
      <c r="V5" s="13" t="s">
        <v>104</v>
      </c>
      <c r="W5" s="13" t="s">
        <v>110</v>
      </c>
      <c r="X5" s="18" t="s">
        <v>96</v>
      </c>
      <c r="Y5" s="22" t="s">
        <v>122</v>
      </c>
      <c r="Z5" s="22" t="s">
        <v>128</v>
      </c>
      <c r="AA5" s="13" t="s">
        <v>89</v>
      </c>
      <c r="AB5" s="18" t="s">
        <v>93</v>
      </c>
      <c r="AC5" s="18" t="s">
        <v>100</v>
      </c>
      <c r="AD5" s="13" t="s">
        <v>84</v>
      </c>
      <c r="AE5" s="22" t="s">
        <v>117</v>
      </c>
      <c r="AF5" s="14" t="s">
        <v>116</v>
      </c>
      <c r="AG5" s="82" t="s">
        <v>101</v>
      </c>
      <c r="AH5" s="82" t="s">
        <v>126</v>
      </c>
      <c r="AI5" s="13" t="s">
        <v>86</v>
      </c>
      <c r="AJ5" s="20" t="s">
        <v>121</v>
      </c>
      <c r="AK5" s="21" t="s">
        <v>123</v>
      </c>
      <c r="AL5" s="22" t="s">
        <v>125</v>
      </c>
      <c r="AM5" s="22" t="s">
        <v>127</v>
      </c>
      <c r="AN5" s="18" t="s">
        <v>97</v>
      </c>
      <c r="AO5" s="20" t="s">
        <v>120</v>
      </c>
      <c r="AP5" s="14" t="s">
        <v>114</v>
      </c>
      <c r="AQ5" s="13" t="s">
        <v>90</v>
      </c>
      <c r="AR5" s="83" t="s">
        <v>111</v>
      </c>
      <c r="AS5" s="13" t="s">
        <v>115</v>
      </c>
      <c r="AT5" s="13" t="s">
        <v>107</v>
      </c>
      <c r="AU5" s="12" t="s">
        <v>105</v>
      </c>
      <c r="AV5" s="13" t="s">
        <v>106</v>
      </c>
    </row>
    <row r="6" spans="1:48" ht="99.75" thickBot="1">
      <c r="A6" s="24" t="s">
        <v>130</v>
      </c>
      <c r="B6" s="30" t="s">
        <v>168</v>
      </c>
      <c r="C6" s="13" t="s">
        <v>147</v>
      </c>
      <c r="D6" s="13" t="s">
        <v>157</v>
      </c>
      <c r="E6" s="14" t="s">
        <v>144</v>
      </c>
      <c r="F6" s="13" t="s">
        <v>148</v>
      </c>
      <c r="G6" s="29" t="s">
        <v>162</v>
      </c>
      <c r="H6" s="13" t="s">
        <v>132</v>
      </c>
      <c r="I6" s="13" t="s">
        <v>153</v>
      </c>
      <c r="J6" s="118" t="s">
        <v>144</v>
      </c>
      <c r="K6" s="13" t="s">
        <v>152</v>
      </c>
      <c r="L6" s="13" t="s">
        <v>134</v>
      </c>
      <c r="M6" s="13" t="s">
        <v>137</v>
      </c>
      <c r="N6" s="12" t="s">
        <v>140</v>
      </c>
      <c r="O6" s="13" t="s">
        <v>139</v>
      </c>
      <c r="P6" s="29" t="s">
        <v>163</v>
      </c>
      <c r="Q6" s="13" t="s">
        <v>156</v>
      </c>
      <c r="R6" s="13" t="s">
        <v>144</v>
      </c>
      <c r="S6" s="29" t="s">
        <v>172</v>
      </c>
      <c r="T6" s="13" t="s">
        <v>143</v>
      </c>
      <c r="U6" s="13" t="s">
        <v>135</v>
      </c>
      <c r="V6" s="13" t="s">
        <v>149</v>
      </c>
      <c r="W6" s="13" t="s">
        <v>154</v>
      </c>
      <c r="X6" s="13" t="s">
        <v>141</v>
      </c>
      <c r="Y6" s="22" t="s">
        <v>166</v>
      </c>
      <c r="Z6" s="29" t="s">
        <v>171</v>
      </c>
      <c r="AA6" s="13" t="s">
        <v>144</v>
      </c>
      <c r="AB6" s="13" t="s">
        <v>138</v>
      </c>
      <c r="AC6" s="13" t="s">
        <v>145</v>
      </c>
      <c r="AD6" s="13" t="s">
        <v>131</v>
      </c>
      <c r="AE6" s="22" t="s">
        <v>161</v>
      </c>
      <c r="AF6" s="25" t="s">
        <v>160</v>
      </c>
      <c r="AG6" s="13" t="s">
        <v>146</v>
      </c>
      <c r="AH6" s="14" t="s">
        <v>170</v>
      </c>
      <c r="AI6" s="13" t="s">
        <v>133</v>
      </c>
      <c r="AJ6" s="20" t="s">
        <v>165</v>
      </c>
      <c r="AK6" s="28" t="s">
        <v>167</v>
      </c>
      <c r="AL6" s="22" t="s">
        <v>169</v>
      </c>
      <c r="AM6" s="29" t="s">
        <v>341</v>
      </c>
      <c r="AN6" s="13" t="s">
        <v>142</v>
      </c>
      <c r="AO6" s="20" t="s">
        <v>164</v>
      </c>
      <c r="AP6" s="26" t="s">
        <v>158</v>
      </c>
      <c r="AQ6" s="13" t="s">
        <v>136</v>
      </c>
      <c r="AR6" s="83" t="s">
        <v>155</v>
      </c>
      <c r="AS6" s="27" t="s">
        <v>159</v>
      </c>
      <c r="AT6" s="13" t="s">
        <v>151</v>
      </c>
      <c r="AU6" s="12" t="s">
        <v>144</v>
      </c>
      <c r="AV6" s="13" t="s">
        <v>150</v>
      </c>
    </row>
    <row r="7" spans="1:48" ht="215.25" thickBot="1">
      <c r="A7" s="24" t="s">
        <v>173</v>
      </c>
      <c r="B7" s="30" t="s">
        <v>144</v>
      </c>
      <c r="C7" s="13" t="s">
        <v>182</v>
      </c>
      <c r="D7" s="13" t="s">
        <v>144</v>
      </c>
      <c r="E7" s="14" t="s">
        <v>144</v>
      </c>
      <c r="F7" s="31" t="s">
        <v>144</v>
      </c>
      <c r="G7" s="29" t="s">
        <v>144</v>
      </c>
      <c r="H7" s="13" t="s">
        <v>175</v>
      </c>
      <c r="I7" s="13" t="s">
        <v>144</v>
      </c>
      <c r="J7" s="13" t="s">
        <v>144</v>
      </c>
      <c r="K7" s="13" t="s">
        <v>185</v>
      </c>
      <c r="L7" s="13" t="s">
        <v>144</v>
      </c>
      <c r="M7" s="13" t="s">
        <v>179</v>
      </c>
      <c r="N7" s="12" t="s">
        <v>180</v>
      </c>
      <c r="O7" s="13" t="s">
        <v>144</v>
      </c>
      <c r="P7" s="29" t="s">
        <v>144</v>
      </c>
      <c r="Q7" s="13" t="s">
        <v>144</v>
      </c>
      <c r="R7" s="13" t="s">
        <v>144</v>
      </c>
      <c r="S7" s="118" t="s">
        <v>144</v>
      </c>
      <c r="T7" s="13" t="s">
        <v>144</v>
      </c>
      <c r="U7" s="13" t="s">
        <v>176</v>
      </c>
      <c r="V7" s="31" t="s">
        <v>144</v>
      </c>
      <c r="W7" s="13" t="s">
        <v>186</v>
      </c>
      <c r="X7" s="13" t="s">
        <v>144</v>
      </c>
      <c r="Y7" s="29" t="s">
        <v>190</v>
      </c>
      <c r="Z7" s="27" t="s">
        <v>193</v>
      </c>
      <c r="AA7" s="13" t="s">
        <v>177</v>
      </c>
      <c r="AB7" s="13" t="s">
        <v>144</v>
      </c>
      <c r="AC7" s="13" t="s">
        <v>144</v>
      </c>
      <c r="AD7" s="13" t="s">
        <v>174</v>
      </c>
      <c r="AE7" s="22" t="s">
        <v>188</v>
      </c>
      <c r="AF7" s="14" t="s">
        <v>144</v>
      </c>
      <c r="AG7" s="14" t="s">
        <v>144</v>
      </c>
      <c r="AH7" s="14" t="s">
        <v>144</v>
      </c>
      <c r="AI7" s="13" t="s">
        <v>144</v>
      </c>
      <c r="AJ7" s="32" t="s">
        <v>144</v>
      </c>
      <c r="AK7" s="28" t="s">
        <v>191</v>
      </c>
      <c r="AL7" s="22" t="s">
        <v>192</v>
      </c>
      <c r="AM7" s="29" t="s">
        <v>342</v>
      </c>
      <c r="AN7" s="13" t="s">
        <v>181</v>
      </c>
      <c r="AO7" s="32" t="s">
        <v>189</v>
      </c>
      <c r="AP7" s="14" t="s">
        <v>144</v>
      </c>
      <c r="AQ7" s="13" t="s">
        <v>178</v>
      </c>
      <c r="AR7" s="83" t="s">
        <v>187</v>
      </c>
      <c r="AS7" s="13" t="s">
        <v>144</v>
      </c>
      <c r="AT7" s="13" t="s">
        <v>144</v>
      </c>
      <c r="AU7" s="14" t="s">
        <v>183</v>
      </c>
      <c r="AV7" s="13" t="s">
        <v>184</v>
      </c>
    </row>
    <row r="8" spans="1:48" ht="83.25" thickBot="1">
      <c r="A8" s="24" t="s">
        <v>194</v>
      </c>
      <c r="B8" s="30" t="s">
        <v>196</v>
      </c>
      <c r="C8" s="31" t="s">
        <v>144</v>
      </c>
      <c r="D8" s="13" t="s">
        <v>214</v>
      </c>
      <c r="E8" s="14" t="s">
        <v>205</v>
      </c>
      <c r="F8" s="13" t="s">
        <v>208</v>
      </c>
      <c r="G8" s="29" t="s">
        <v>144</v>
      </c>
      <c r="H8" s="13" t="s">
        <v>196</v>
      </c>
      <c r="I8" s="13" t="s">
        <v>198</v>
      </c>
      <c r="J8" s="13" t="s">
        <v>314</v>
      </c>
      <c r="K8" s="13" t="s">
        <v>212</v>
      </c>
      <c r="L8" s="13" t="s">
        <v>197</v>
      </c>
      <c r="M8" s="13" t="s">
        <v>198</v>
      </c>
      <c r="N8" s="12" t="s">
        <v>203</v>
      </c>
      <c r="O8" s="13" t="s">
        <v>202</v>
      </c>
      <c r="P8" s="29" t="s">
        <v>198</v>
      </c>
      <c r="Q8" s="13" t="s">
        <v>213</v>
      </c>
      <c r="R8" s="13" t="s">
        <v>196</v>
      </c>
      <c r="S8" s="29" t="s">
        <v>144</v>
      </c>
      <c r="T8" s="13" t="s">
        <v>198</v>
      </c>
      <c r="U8" s="13" t="s">
        <v>198</v>
      </c>
      <c r="V8" s="13" t="s">
        <v>209</v>
      </c>
      <c r="W8" s="13" t="s">
        <v>144</v>
      </c>
      <c r="X8" s="13" t="s">
        <v>204</v>
      </c>
      <c r="Y8" s="29" t="s">
        <v>198</v>
      </c>
      <c r="Z8" s="29" t="s">
        <v>220</v>
      </c>
      <c r="AA8" s="13" t="s">
        <v>199</v>
      </c>
      <c r="AB8" s="13" t="s">
        <v>201</v>
      </c>
      <c r="AC8" s="13" t="s">
        <v>206</v>
      </c>
      <c r="AD8" s="13" t="s">
        <v>195</v>
      </c>
      <c r="AE8" s="22" t="s">
        <v>209</v>
      </c>
      <c r="AF8" s="14" t="s">
        <v>209</v>
      </c>
      <c r="AG8" s="14" t="s">
        <v>207</v>
      </c>
      <c r="AH8" s="14" t="s">
        <v>219</v>
      </c>
      <c r="AI8" s="13" t="s">
        <v>144</v>
      </c>
      <c r="AJ8" s="32" t="s">
        <v>198</v>
      </c>
      <c r="AK8" s="28" t="s">
        <v>217</v>
      </c>
      <c r="AL8" s="22" t="s">
        <v>218</v>
      </c>
      <c r="AM8" s="29" t="s">
        <v>209</v>
      </c>
      <c r="AN8" s="13" t="s">
        <v>198</v>
      </c>
      <c r="AO8" s="32" t="s">
        <v>198</v>
      </c>
      <c r="AP8" s="14" t="s">
        <v>215</v>
      </c>
      <c r="AQ8" s="13" t="s">
        <v>200</v>
      </c>
      <c r="AR8" s="83" t="s">
        <v>198</v>
      </c>
      <c r="AS8" s="13" t="s">
        <v>216</v>
      </c>
      <c r="AT8" s="13" t="s">
        <v>211</v>
      </c>
      <c r="AU8" s="12" t="s">
        <v>210</v>
      </c>
      <c r="AV8" s="13" t="s">
        <v>198</v>
      </c>
    </row>
    <row r="9" spans="1:48" ht="264.75" thickBot="1">
      <c r="A9" s="33" t="s">
        <v>221</v>
      </c>
      <c r="B9" s="39" t="s">
        <v>144</v>
      </c>
      <c r="C9" s="37" t="s">
        <v>144</v>
      </c>
      <c r="D9" s="35" t="s">
        <v>144</v>
      </c>
      <c r="E9" s="38" t="s">
        <v>144</v>
      </c>
      <c r="F9" s="35" t="s">
        <v>208</v>
      </c>
      <c r="G9" s="29" t="s">
        <v>144</v>
      </c>
      <c r="H9" s="13" t="s">
        <v>144</v>
      </c>
      <c r="I9" s="35" t="s">
        <v>204</v>
      </c>
      <c r="J9" s="35" t="s">
        <v>144</v>
      </c>
      <c r="K9" s="35" t="s">
        <v>144</v>
      </c>
      <c r="L9" s="13" t="s">
        <v>144</v>
      </c>
      <c r="M9" s="35" t="s">
        <v>144</v>
      </c>
      <c r="N9" s="36" t="s">
        <v>225</v>
      </c>
      <c r="O9" s="35" t="s">
        <v>224</v>
      </c>
      <c r="P9" s="22" t="s">
        <v>230</v>
      </c>
      <c r="Q9" s="35" t="s">
        <v>144</v>
      </c>
      <c r="R9" s="13" t="s">
        <v>144</v>
      </c>
      <c r="S9" s="22" t="s">
        <v>144</v>
      </c>
      <c r="T9" s="35" t="s">
        <v>144</v>
      </c>
      <c r="U9" s="13" t="s">
        <v>222</v>
      </c>
      <c r="V9" s="35" t="s">
        <v>144</v>
      </c>
      <c r="W9" s="35" t="s">
        <v>144</v>
      </c>
      <c r="X9" s="35" t="s">
        <v>144</v>
      </c>
      <c r="Y9" s="29" t="s">
        <v>144</v>
      </c>
      <c r="Z9" s="22" t="s">
        <v>231</v>
      </c>
      <c r="AA9" s="13" t="s">
        <v>144</v>
      </c>
      <c r="AB9" s="35" t="s">
        <v>144</v>
      </c>
      <c r="AC9" s="35" t="s">
        <v>144</v>
      </c>
      <c r="AD9" s="13" t="s">
        <v>144</v>
      </c>
      <c r="AE9" s="29" t="s">
        <v>144</v>
      </c>
      <c r="AF9" s="38" t="s">
        <v>229</v>
      </c>
      <c r="AG9" s="38" t="s">
        <v>226</v>
      </c>
      <c r="AH9" s="38" t="s">
        <v>144</v>
      </c>
      <c r="AI9" s="13" t="s">
        <v>144</v>
      </c>
      <c r="AJ9" s="42" t="s">
        <v>144</v>
      </c>
      <c r="AK9" s="40" t="s">
        <v>144</v>
      </c>
      <c r="AL9" s="29" t="s">
        <v>144</v>
      </c>
      <c r="AM9" s="29" t="s">
        <v>144</v>
      </c>
      <c r="AN9" s="35" t="s">
        <v>144</v>
      </c>
      <c r="AO9" s="85" t="s">
        <v>144</v>
      </c>
      <c r="AP9" s="36" t="s">
        <v>144</v>
      </c>
      <c r="AQ9" s="13" t="s">
        <v>223</v>
      </c>
      <c r="AR9" s="102" t="s">
        <v>228</v>
      </c>
      <c r="AS9" s="35" t="s">
        <v>144</v>
      </c>
      <c r="AT9" s="35" t="s">
        <v>144</v>
      </c>
      <c r="AU9" s="36" t="s">
        <v>227</v>
      </c>
      <c r="AV9" s="35" t="s">
        <v>144</v>
      </c>
    </row>
    <row r="10" spans="1:48" ht="50.25" thickBot="1">
      <c r="A10" s="33" t="s">
        <v>232</v>
      </c>
      <c r="B10" s="88" t="s">
        <v>144</v>
      </c>
      <c r="C10" s="37" t="s">
        <v>144</v>
      </c>
      <c r="D10" s="37" t="s">
        <v>144</v>
      </c>
      <c r="E10" s="38" t="s">
        <v>320</v>
      </c>
      <c r="F10" s="35" t="s">
        <v>208</v>
      </c>
      <c r="G10" s="87" t="s">
        <v>144</v>
      </c>
      <c r="H10" s="13" t="s">
        <v>144</v>
      </c>
      <c r="I10" s="37" t="s">
        <v>204</v>
      </c>
      <c r="J10" s="35" t="s">
        <v>315</v>
      </c>
      <c r="K10" s="37" t="s">
        <v>144</v>
      </c>
      <c r="L10" s="13" t="s">
        <v>144</v>
      </c>
      <c r="M10" s="35" t="s">
        <v>144</v>
      </c>
      <c r="N10" s="43" t="s">
        <v>204</v>
      </c>
      <c r="O10" s="35" t="s">
        <v>144</v>
      </c>
      <c r="P10" s="48" t="s">
        <v>236</v>
      </c>
      <c r="Q10" s="37" t="s">
        <v>144</v>
      </c>
      <c r="R10" s="13" t="s">
        <v>144</v>
      </c>
      <c r="S10" s="48" t="s">
        <v>144</v>
      </c>
      <c r="T10" s="35" t="s">
        <v>144</v>
      </c>
      <c r="U10" s="13" t="s">
        <v>335</v>
      </c>
      <c r="V10" s="37" t="s">
        <v>144</v>
      </c>
      <c r="W10" s="37" t="s">
        <v>144</v>
      </c>
      <c r="X10" s="35" t="s">
        <v>144</v>
      </c>
      <c r="Y10" s="47" t="s">
        <v>144</v>
      </c>
      <c r="Z10" s="48" t="s">
        <v>238</v>
      </c>
      <c r="AA10" s="13" t="s">
        <v>144</v>
      </c>
      <c r="AB10" s="35" t="s">
        <v>144</v>
      </c>
      <c r="AC10" s="35" t="s">
        <v>144</v>
      </c>
      <c r="AD10" s="13" t="s">
        <v>144</v>
      </c>
      <c r="AE10" s="47" t="s">
        <v>144</v>
      </c>
      <c r="AF10" s="44" t="s">
        <v>235</v>
      </c>
      <c r="AG10" s="38" t="s">
        <v>234</v>
      </c>
      <c r="AH10" s="38" t="s">
        <v>144</v>
      </c>
      <c r="AI10" s="13" t="s">
        <v>144</v>
      </c>
      <c r="AJ10" s="110" t="s">
        <v>237</v>
      </c>
      <c r="AK10" s="49" t="s">
        <v>144</v>
      </c>
      <c r="AL10" s="47" t="s">
        <v>144</v>
      </c>
      <c r="AM10" s="47" t="s">
        <v>144</v>
      </c>
      <c r="AN10" s="35" t="s">
        <v>144</v>
      </c>
      <c r="AO10" s="45" t="s">
        <v>144</v>
      </c>
      <c r="AP10" s="44" t="s">
        <v>144</v>
      </c>
      <c r="AQ10" s="13" t="s">
        <v>233</v>
      </c>
      <c r="AR10" s="109" t="s">
        <v>144</v>
      </c>
      <c r="AS10" s="37" t="s">
        <v>144</v>
      </c>
      <c r="AT10" s="37" t="s">
        <v>144</v>
      </c>
      <c r="AU10" s="100" t="s">
        <v>144</v>
      </c>
      <c r="AV10" s="37" t="s">
        <v>144</v>
      </c>
    </row>
    <row r="11" spans="1:48" ht="248.25" thickBot="1">
      <c r="A11" s="24" t="s">
        <v>239</v>
      </c>
      <c r="B11" s="54" t="s">
        <v>269</v>
      </c>
      <c r="C11" s="13" t="s">
        <v>322</v>
      </c>
      <c r="D11" s="13" t="s">
        <v>263</v>
      </c>
      <c r="E11" s="14" t="s">
        <v>254</v>
      </c>
      <c r="F11" s="13" t="s">
        <v>208</v>
      </c>
      <c r="G11" s="29" t="s">
        <v>323</v>
      </c>
      <c r="H11" s="13" t="s">
        <v>241</v>
      </c>
      <c r="I11" s="13" t="s">
        <v>261</v>
      </c>
      <c r="J11" s="13" t="s">
        <v>316</v>
      </c>
      <c r="K11" s="13" t="s">
        <v>260</v>
      </c>
      <c r="L11" s="13" t="s">
        <v>321</v>
      </c>
      <c r="M11" s="13" t="s">
        <v>247</v>
      </c>
      <c r="N11" s="51" t="s">
        <v>250</v>
      </c>
      <c r="O11" s="13" t="s">
        <v>249</v>
      </c>
      <c r="P11" s="22" t="s">
        <v>267</v>
      </c>
      <c r="Q11" s="13" t="s">
        <v>339</v>
      </c>
      <c r="R11" s="13" t="s">
        <v>246</v>
      </c>
      <c r="S11" s="29" t="s">
        <v>144</v>
      </c>
      <c r="T11" s="13" t="s">
        <v>253</v>
      </c>
      <c r="U11" s="13" t="s">
        <v>243</v>
      </c>
      <c r="V11" s="13" t="s">
        <v>257</v>
      </c>
      <c r="W11" s="13" t="s">
        <v>144</v>
      </c>
      <c r="X11" s="13" t="s">
        <v>251</v>
      </c>
      <c r="Y11" s="29" t="s">
        <v>254</v>
      </c>
      <c r="Z11" s="29" t="s">
        <v>272</v>
      </c>
      <c r="AA11" s="13" t="s">
        <v>244</v>
      </c>
      <c r="AB11" s="13" t="s">
        <v>248</v>
      </c>
      <c r="AC11" s="13" t="s">
        <v>255</v>
      </c>
      <c r="AD11" s="13" t="s">
        <v>240</v>
      </c>
      <c r="AE11" s="29" t="s">
        <v>254</v>
      </c>
      <c r="AF11" s="14" t="s">
        <v>266</v>
      </c>
      <c r="AG11" s="14" t="s">
        <v>256</v>
      </c>
      <c r="AH11" s="14" t="s">
        <v>271</v>
      </c>
      <c r="AI11" s="13" t="s">
        <v>242</v>
      </c>
      <c r="AJ11" s="60" t="s">
        <v>268</v>
      </c>
      <c r="AK11" s="53" t="s">
        <v>254</v>
      </c>
      <c r="AL11" s="29" t="s">
        <v>270</v>
      </c>
      <c r="AM11" s="29" t="s">
        <v>254</v>
      </c>
      <c r="AN11" s="13" t="s">
        <v>252</v>
      </c>
      <c r="AO11" s="60" t="s">
        <v>254</v>
      </c>
      <c r="AP11" s="91" t="s">
        <v>264</v>
      </c>
      <c r="AQ11" s="13" t="s">
        <v>245</v>
      </c>
      <c r="AR11" s="93" t="s">
        <v>262</v>
      </c>
      <c r="AS11" s="13" t="s">
        <v>265</v>
      </c>
      <c r="AT11" s="13" t="s">
        <v>254</v>
      </c>
      <c r="AU11" s="51" t="s">
        <v>258</v>
      </c>
      <c r="AV11" s="13" t="s">
        <v>259</v>
      </c>
    </row>
    <row r="12" spans="1:48" ht="182.25" thickBot="1">
      <c r="A12" s="55" t="s">
        <v>273</v>
      </c>
      <c r="B12" s="54" t="s">
        <v>289</v>
      </c>
      <c r="C12" s="58" t="s">
        <v>144</v>
      </c>
      <c r="D12" s="57" t="s">
        <v>144</v>
      </c>
      <c r="E12" s="95" t="s">
        <v>144</v>
      </c>
      <c r="F12" s="57" t="s">
        <v>208</v>
      </c>
      <c r="G12" s="29" t="s">
        <v>144</v>
      </c>
      <c r="H12" s="57" t="s">
        <v>144</v>
      </c>
      <c r="I12" s="57" t="s">
        <v>144</v>
      </c>
      <c r="J12" s="111" t="s">
        <v>340</v>
      </c>
      <c r="K12" s="57" t="s">
        <v>144</v>
      </c>
      <c r="L12" s="15" t="s">
        <v>275</v>
      </c>
      <c r="M12" s="57" t="s">
        <v>144</v>
      </c>
      <c r="N12" s="56" t="s">
        <v>279</v>
      </c>
      <c r="O12" s="57" t="s">
        <v>278</v>
      </c>
      <c r="P12" s="29" t="s">
        <v>287</v>
      </c>
      <c r="Q12" s="57" t="s">
        <v>144</v>
      </c>
      <c r="R12" s="117" t="s">
        <v>144</v>
      </c>
      <c r="S12" s="29" t="s">
        <v>144</v>
      </c>
      <c r="T12" s="57" t="s">
        <v>144</v>
      </c>
      <c r="U12" s="15" t="s">
        <v>276</v>
      </c>
      <c r="V12" s="57" t="s">
        <v>280</v>
      </c>
      <c r="W12" s="57" t="s">
        <v>144</v>
      </c>
      <c r="X12" s="57" t="s">
        <v>204</v>
      </c>
      <c r="Y12" s="29" t="s">
        <v>144</v>
      </c>
      <c r="Z12" s="29" t="s">
        <v>291</v>
      </c>
      <c r="AA12" s="117" t="s">
        <v>144</v>
      </c>
      <c r="AB12" s="57" t="s">
        <v>144</v>
      </c>
      <c r="AC12" s="57" t="s">
        <v>144</v>
      </c>
      <c r="AD12" s="57" t="s">
        <v>274</v>
      </c>
      <c r="AE12" s="29" t="s">
        <v>144</v>
      </c>
      <c r="AF12" s="59" t="s">
        <v>286</v>
      </c>
      <c r="AG12" s="57" t="s">
        <v>337</v>
      </c>
      <c r="AH12" s="59" t="s">
        <v>144</v>
      </c>
      <c r="AI12" s="57" t="s">
        <v>144</v>
      </c>
      <c r="AJ12" s="52" t="s">
        <v>144</v>
      </c>
      <c r="AK12" s="53" t="s">
        <v>288</v>
      </c>
      <c r="AL12" s="22" t="s">
        <v>290</v>
      </c>
      <c r="AM12" s="29" t="s">
        <v>144</v>
      </c>
      <c r="AN12" s="57" t="s">
        <v>144</v>
      </c>
      <c r="AO12" s="52" t="s">
        <v>144</v>
      </c>
      <c r="AP12" s="94" t="s">
        <v>144</v>
      </c>
      <c r="AQ12" s="15" t="s">
        <v>277</v>
      </c>
      <c r="AR12" s="96" t="s">
        <v>284</v>
      </c>
      <c r="AS12" s="57" t="s">
        <v>285</v>
      </c>
      <c r="AT12" s="57" t="s">
        <v>283</v>
      </c>
      <c r="AU12" s="56" t="s">
        <v>281</v>
      </c>
      <c r="AV12" s="57" t="s">
        <v>282</v>
      </c>
    </row>
    <row r="13" spans="1:48" ht="165.75" thickBot="1">
      <c r="A13" s="17" t="s">
        <v>292</v>
      </c>
      <c r="B13" s="30" t="s">
        <v>306</v>
      </c>
      <c r="C13" s="61" t="s">
        <v>144</v>
      </c>
      <c r="D13" s="6" t="s">
        <v>144</v>
      </c>
      <c r="E13" s="98" t="s">
        <v>296</v>
      </c>
      <c r="F13" s="61" t="s">
        <v>208</v>
      </c>
      <c r="G13" s="29" t="s">
        <v>144</v>
      </c>
      <c r="H13" s="6" t="s">
        <v>293</v>
      </c>
      <c r="I13" s="6" t="s">
        <v>301</v>
      </c>
      <c r="J13" s="6" t="s">
        <v>317</v>
      </c>
      <c r="K13" s="6" t="s">
        <v>144</v>
      </c>
      <c r="L13" s="6" t="s">
        <v>294</v>
      </c>
      <c r="M13" s="61" t="s">
        <v>144</v>
      </c>
      <c r="N13" s="12" t="s">
        <v>298</v>
      </c>
      <c r="O13" s="13" t="s">
        <v>297</v>
      </c>
      <c r="P13" s="29" t="s">
        <v>305</v>
      </c>
      <c r="Q13" s="6" t="s">
        <v>303</v>
      </c>
      <c r="R13" s="6" t="s">
        <v>144</v>
      </c>
      <c r="S13" s="22" t="s">
        <v>144</v>
      </c>
      <c r="T13" s="31" t="s">
        <v>144</v>
      </c>
      <c r="U13" s="6" t="s">
        <v>295</v>
      </c>
      <c r="V13" s="61" t="s">
        <v>144</v>
      </c>
      <c r="W13" s="6" t="s">
        <v>144</v>
      </c>
      <c r="X13" s="31" t="s">
        <v>144</v>
      </c>
      <c r="Y13" s="29" t="s">
        <v>144</v>
      </c>
      <c r="Z13" s="22" t="s">
        <v>308</v>
      </c>
      <c r="AA13" s="6" t="s">
        <v>296</v>
      </c>
      <c r="AB13" s="61" t="s">
        <v>144</v>
      </c>
      <c r="AC13" s="31" t="s">
        <v>336</v>
      </c>
      <c r="AD13" s="6" t="s">
        <v>223</v>
      </c>
      <c r="AE13" s="29" t="s">
        <v>144</v>
      </c>
      <c r="AF13" s="7" t="s">
        <v>304</v>
      </c>
      <c r="AG13" s="98" t="s">
        <v>338</v>
      </c>
      <c r="AH13" s="98" t="s">
        <v>144</v>
      </c>
      <c r="AI13" s="6" t="s">
        <v>144</v>
      </c>
      <c r="AJ13" s="32" t="s">
        <v>144</v>
      </c>
      <c r="AK13" s="28" t="s">
        <v>288</v>
      </c>
      <c r="AL13" s="22" t="s">
        <v>307</v>
      </c>
      <c r="AM13" s="29" t="s">
        <v>144</v>
      </c>
      <c r="AN13" s="31" t="s">
        <v>144</v>
      </c>
      <c r="AO13" s="32" t="s">
        <v>144</v>
      </c>
      <c r="AP13" s="7" t="s">
        <v>144</v>
      </c>
      <c r="AQ13" s="6" t="s">
        <v>204</v>
      </c>
      <c r="AR13" s="108" t="s">
        <v>302</v>
      </c>
      <c r="AS13" s="6" t="s">
        <v>144</v>
      </c>
      <c r="AT13" s="6" t="s">
        <v>300</v>
      </c>
      <c r="AU13" s="5" t="s">
        <v>299</v>
      </c>
      <c r="AV13" s="6" t="s">
        <v>282</v>
      </c>
    </row>
    <row r="14" spans="1:48" thickBot="1">
      <c r="AF14" s="75"/>
    </row>
    <row r="15" spans="1:48" thickBot="1">
      <c r="AF15" s="75"/>
    </row>
    <row r="16" spans="1:48" thickBot="1">
      <c r="AF16" s="75"/>
    </row>
    <row r="17" spans="32:32" ht="18.75" customHeight="1" thickBot="1">
      <c r="AF17" s="75"/>
    </row>
    <row r="18" spans="32:32" ht="18.75" customHeight="1" thickBot="1">
      <c r="AF18" s="75"/>
    </row>
    <row r="19" spans="32:32" ht="18.75" customHeight="1" thickBot="1">
      <c r="AF19" s="75"/>
    </row>
    <row r="20" spans="32:32" ht="18.75" customHeight="1" thickBot="1">
      <c r="AF20" s="75"/>
    </row>
    <row r="21" spans="32:32" ht="18.75" customHeight="1" thickBot="1">
      <c r="AF21" s="75"/>
    </row>
    <row r="22" spans="32:32" ht="18.75" customHeight="1" thickBot="1">
      <c r="AF22" s="75"/>
    </row>
    <row r="23" spans="32:32" ht="18.75" customHeight="1" thickBot="1">
      <c r="AF23" s="75"/>
    </row>
    <row r="24" spans="32:32" ht="18.75" customHeight="1" thickBot="1">
      <c r="AF24" s="75"/>
    </row>
    <row r="25" spans="32:32" ht="18.75" customHeight="1" thickBot="1">
      <c r="AF25" s="75"/>
    </row>
    <row r="26" spans="32:32" ht="18.75" customHeight="1" thickBot="1">
      <c r="AF26" s="75"/>
    </row>
    <row r="27" spans="32:32" ht="18.75" customHeight="1" thickBot="1">
      <c r="AF27" s="75"/>
    </row>
    <row r="28" spans="32:32" ht="18.75" customHeight="1" thickBot="1">
      <c r="AF28" s="75"/>
    </row>
    <row r="29" spans="32:32" ht="18.75" customHeight="1" thickBot="1">
      <c r="AF29" s="75"/>
    </row>
    <row r="30" spans="32:32" ht="18.75" customHeight="1" thickBot="1">
      <c r="AF30" s="75"/>
    </row>
    <row r="31" spans="32:32" ht="18.75" customHeight="1" thickBot="1">
      <c r="AF31" s="75"/>
    </row>
    <row r="32" spans="32:32" ht="18.75" customHeight="1" thickBot="1">
      <c r="AF32" s="75"/>
    </row>
    <row r="33" spans="32:32" ht="18.75" customHeight="1" thickBot="1">
      <c r="AF33" s="75"/>
    </row>
    <row r="34" spans="32:32" ht="18.75" customHeight="1" thickBot="1">
      <c r="AF34" s="75"/>
    </row>
    <row r="35" spans="32:32" ht="18.75" customHeight="1" thickBot="1">
      <c r="AF35" s="75"/>
    </row>
    <row r="36" spans="32:32" ht="18.75" customHeight="1" thickBot="1">
      <c r="AF36" s="75"/>
    </row>
    <row r="37" spans="32:32" ht="18.75" customHeight="1" thickBot="1">
      <c r="AF37" s="75"/>
    </row>
    <row r="38" spans="32:32" ht="18.75" customHeight="1" thickBot="1">
      <c r="AF38" s="75"/>
    </row>
    <row r="39" spans="32:32" ht="18.75" customHeight="1" thickBot="1">
      <c r="AF39" s="75"/>
    </row>
    <row r="40" spans="32:32" ht="18.75" customHeight="1" thickBot="1">
      <c r="AF40" s="75"/>
    </row>
    <row r="41" spans="32:32" ht="18.75" customHeight="1" thickBot="1">
      <c r="AF41" s="75"/>
    </row>
    <row r="42" spans="32:32" ht="18.75" customHeight="1" thickBot="1">
      <c r="AF42" s="75"/>
    </row>
    <row r="43" spans="32:32" ht="18.75" customHeight="1" thickBot="1">
      <c r="AF43" s="75"/>
    </row>
    <row r="44" spans="32:32" ht="18.75" customHeight="1" thickBot="1">
      <c r="AF44" s="75"/>
    </row>
    <row r="45" spans="32:32" ht="18.75" customHeight="1" thickBot="1">
      <c r="AF45" s="75"/>
    </row>
    <row r="46" spans="32:32" ht="18.75" customHeight="1" thickBot="1">
      <c r="AF46" s="75"/>
    </row>
    <row r="47" spans="32:32" ht="18.75" customHeight="1" thickBot="1">
      <c r="AF47" s="75"/>
    </row>
    <row r="48" spans="32:32" ht="18.75" customHeight="1" thickBot="1">
      <c r="AF48" s="75"/>
    </row>
    <row r="49" spans="32:32" ht="18.75" customHeight="1" thickBot="1">
      <c r="AF49" s="75"/>
    </row>
    <row r="50" spans="32:32" ht="18.75" customHeight="1" thickBot="1">
      <c r="AF50" s="75"/>
    </row>
    <row r="51" spans="32:32" ht="18.75" customHeight="1" thickBot="1">
      <c r="AF51" s="75"/>
    </row>
    <row r="52" spans="32:32" ht="18.75" customHeight="1" thickBot="1">
      <c r="AF52" s="75"/>
    </row>
    <row r="53" spans="32:32" ht="18.75" customHeight="1" thickBot="1">
      <c r="AF53" s="75"/>
    </row>
    <row r="54" spans="32:32" ht="18.75" customHeight="1" thickBot="1">
      <c r="AF54" s="75"/>
    </row>
    <row r="55" spans="32:32" ht="14.25" customHeight="1" thickBot="1">
      <c r="AF55" s="75"/>
    </row>
    <row r="56" spans="32:32" ht="18.75" customHeight="1" thickBot="1">
      <c r="AF56" s="75"/>
    </row>
    <row r="57" spans="32:32" ht="18.75" customHeight="1" thickBot="1">
      <c r="AF57" s="75"/>
    </row>
    <row r="58" spans="32:32" ht="18.75" customHeight="1" thickBot="1">
      <c r="AF58" s="75"/>
    </row>
    <row r="59" spans="32:32" ht="18.75" customHeight="1" thickBot="1">
      <c r="AF59" s="75"/>
    </row>
    <row r="60" spans="32:32" ht="18.75" customHeight="1" thickBot="1">
      <c r="AF60" s="75"/>
    </row>
    <row r="61" spans="32:32" ht="18.75" customHeight="1" thickBot="1">
      <c r="AF61" s="75"/>
    </row>
    <row r="62" spans="32:32" ht="18.75" customHeight="1" thickBot="1">
      <c r="AF62" s="75"/>
    </row>
    <row r="63" spans="32:32" ht="18.75" customHeight="1" thickBot="1">
      <c r="AF63" s="75"/>
    </row>
    <row r="64" spans="32:32" ht="18.75" customHeight="1" thickBot="1">
      <c r="AF64" s="75"/>
    </row>
    <row r="65" spans="32:32" ht="18.75" customHeight="1" thickBot="1">
      <c r="AF65" s="75"/>
    </row>
    <row r="66" spans="32:32" ht="18.75" customHeight="1" thickBot="1">
      <c r="AF66" s="75"/>
    </row>
    <row r="67" spans="32:32" ht="18.75" customHeight="1" thickBot="1">
      <c r="AF67" s="75"/>
    </row>
    <row r="68" spans="32:32" ht="18.75" customHeight="1" thickBot="1">
      <c r="AF68" s="75"/>
    </row>
    <row r="69" spans="32:32" ht="18.75" customHeight="1" thickBot="1">
      <c r="AF69" s="75"/>
    </row>
    <row r="70" spans="32:32" ht="18.75" customHeight="1" thickBot="1">
      <c r="AF70" s="75"/>
    </row>
  </sheetData>
  <sortState columnSort="1" ref="B1:AV70">
    <sortCondition ref="B5:AV5"/>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52A9-E286-784C-96AB-64E1528DA44C}">
  <dimension ref="A1:AV70"/>
  <sheetViews>
    <sheetView topLeftCell="A3" zoomScaleNormal="100" workbookViewId="0">
      <pane xSplit="1" topLeftCell="U1" activePane="topRight" state="frozen"/>
      <selection pane="topRight" activeCell="W2" sqref="W2"/>
    </sheetView>
  </sheetViews>
  <sheetFormatPr baseColWidth="10" defaultColWidth="35.875" defaultRowHeight="17.25" thickBottom="1"/>
  <cols>
    <col min="35" max="35" width="35.875" style="63"/>
  </cols>
  <sheetData>
    <row r="1" spans="1:48" s="79" customFormat="1" thickBot="1">
      <c r="A1" s="1" t="s">
        <v>0</v>
      </c>
      <c r="B1" s="2" t="s">
        <v>18</v>
      </c>
      <c r="C1" s="2" t="s">
        <v>9</v>
      </c>
      <c r="D1" s="2" t="s">
        <v>23</v>
      </c>
      <c r="E1" s="2" t="s">
        <v>44</v>
      </c>
      <c r="F1" s="2" t="s">
        <v>16</v>
      </c>
      <c r="G1" s="2" t="s">
        <v>11</v>
      </c>
      <c r="H1" s="2" t="s">
        <v>3</v>
      </c>
      <c r="I1" s="2" t="s">
        <v>8</v>
      </c>
      <c r="J1" s="2" t="s">
        <v>13</v>
      </c>
      <c r="K1" s="2" t="s">
        <v>27</v>
      </c>
      <c r="L1" s="2" t="s">
        <v>33</v>
      </c>
      <c r="M1" s="2" t="s">
        <v>1</v>
      </c>
      <c r="N1" s="2" t="s">
        <v>4</v>
      </c>
      <c r="O1" s="2" t="s">
        <v>6</v>
      </c>
      <c r="P1" s="2" t="s">
        <v>7</v>
      </c>
      <c r="Q1" s="2" t="s">
        <v>17</v>
      </c>
      <c r="R1" s="2" t="s">
        <v>22</v>
      </c>
      <c r="S1" s="2" t="s">
        <v>24</v>
      </c>
      <c r="T1" s="2" t="s">
        <v>25</v>
      </c>
      <c r="U1" s="2" t="s">
        <v>28</v>
      </c>
      <c r="V1" s="2" t="s">
        <v>31</v>
      </c>
      <c r="W1" s="2" t="s">
        <v>381</v>
      </c>
      <c r="X1" s="2" t="s">
        <v>40</v>
      </c>
      <c r="Y1" s="2" t="s">
        <v>324</v>
      </c>
      <c r="Z1" s="2" t="s">
        <v>41</v>
      </c>
      <c r="AA1" s="2" t="s">
        <v>2</v>
      </c>
      <c r="AB1" s="2" t="s">
        <v>5</v>
      </c>
      <c r="AC1" s="2" t="s">
        <v>12</v>
      </c>
      <c r="AD1" s="2" t="s">
        <v>20</v>
      </c>
      <c r="AE1" s="2" t="s">
        <v>21</v>
      </c>
      <c r="AF1" s="2" t="s">
        <v>26</v>
      </c>
      <c r="AG1" s="3" t="s">
        <v>29</v>
      </c>
      <c r="AH1" s="2" t="s">
        <v>32</v>
      </c>
      <c r="AI1" s="2" t="s">
        <v>34</v>
      </c>
      <c r="AJ1" s="2" t="s">
        <v>35</v>
      </c>
      <c r="AK1" s="2" t="s">
        <v>36</v>
      </c>
      <c r="AL1" s="2" t="s">
        <v>39</v>
      </c>
      <c r="AM1" s="2" t="s">
        <v>309</v>
      </c>
      <c r="AN1" s="2" t="s">
        <v>10</v>
      </c>
      <c r="AO1" s="2" t="s">
        <v>14</v>
      </c>
      <c r="AP1" s="2" t="s">
        <v>30</v>
      </c>
      <c r="AQ1" s="2" t="s">
        <v>42</v>
      </c>
      <c r="AR1" s="2" t="s">
        <v>38</v>
      </c>
      <c r="AS1" s="2" t="s">
        <v>19</v>
      </c>
      <c r="AT1" s="2" t="s">
        <v>15</v>
      </c>
      <c r="AU1" s="2" t="s">
        <v>43</v>
      </c>
      <c r="AV1" s="2" t="s">
        <v>37</v>
      </c>
    </row>
    <row r="2" spans="1:48" s="78" customFormat="1" thickBot="1">
      <c r="A2" s="4" t="s">
        <v>45</v>
      </c>
      <c r="B2" s="8" t="s">
        <v>52</v>
      </c>
      <c r="C2" s="8" t="s">
        <v>50</v>
      </c>
      <c r="D2" s="8" t="s">
        <v>56</v>
      </c>
      <c r="E2" s="8" t="s">
        <v>48</v>
      </c>
      <c r="F2" s="8" t="s">
        <v>55</v>
      </c>
      <c r="G2" s="8" t="s">
        <v>52</v>
      </c>
      <c r="H2" s="6" t="s">
        <v>318</v>
      </c>
      <c r="I2" s="6" t="s">
        <v>50</v>
      </c>
      <c r="J2" s="8" t="s">
        <v>53</v>
      </c>
      <c r="K2" s="8" t="s">
        <v>58</v>
      </c>
      <c r="L2" s="11" t="s">
        <v>50</v>
      </c>
      <c r="M2" s="6" t="s">
        <v>46</v>
      </c>
      <c r="N2" s="6" t="s">
        <v>47</v>
      </c>
      <c r="O2" s="6" t="s">
        <v>49</v>
      </c>
      <c r="P2" s="6" t="s">
        <v>46</v>
      </c>
      <c r="Q2" s="8" t="s">
        <v>46</v>
      </c>
      <c r="R2" s="8" t="s">
        <v>57</v>
      </c>
      <c r="S2" s="8" t="s">
        <v>52</v>
      </c>
      <c r="T2" s="8" t="s">
        <v>49</v>
      </c>
      <c r="U2" s="8" t="s">
        <v>52</v>
      </c>
      <c r="V2" s="8" t="s">
        <v>52</v>
      </c>
      <c r="W2" s="8" t="s">
        <v>52</v>
      </c>
      <c r="X2" s="11" t="s">
        <v>47</v>
      </c>
      <c r="Y2" s="11" t="s">
        <v>50</v>
      </c>
      <c r="Z2" s="8" t="s">
        <v>50</v>
      </c>
      <c r="AA2" s="6" t="s">
        <v>46</v>
      </c>
      <c r="AB2" s="6" t="s">
        <v>48</v>
      </c>
      <c r="AC2" s="8" t="s">
        <v>52</v>
      </c>
      <c r="AD2" s="8" t="s">
        <v>50</v>
      </c>
      <c r="AE2" s="8" t="s">
        <v>56</v>
      </c>
      <c r="AF2" s="8" t="s">
        <v>52</v>
      </c>
      <c r="AG2" s="9" t="s">
        <v>48</v>
      </c>
      <c r="AH2" s="8" t="s">
        <v>52</v>
      </c>
      <c r="AI2" s="11" t="s">
        <v>50</v>
      </c>
      <c r="AJ2" s="11" t="s">
        <v>50</v>
      </c>
      <c r="AK2" s="11" t="s">
        <v>50</v>
      </c>
      <c r="AL2" s="11" t="s">
        <v>50</v>
      </c>
      <c r="AM2" s="8" t="s">
        <v>310</v>
      </c>
      <c r="AN2" s="8" t="s">
        <v>51</v>
      </c>
      <c r="AO2" s="8" t="s">
        <v>52</v>
      </c>
      <c r="AP2" s="8" t="s">
        <v>50</v>
      </c>
      <c r="AQ2" s="11" t="s">
        <v>50</v>
      </c>
      <c r="AR2" s="11" t="s">
        <v>50</v>
      </c>
      <c r="AS2" s="8" t="s">
        <v>50</v>
      </c>
      <c r="AT2" s="8" t="s">
        <v>54</v>
      </c>
      <c r="AU2" s="8" t="s">
        <v>50</v>
      </c>
      <c r="AV2" s="11" t="s">
        <v>50</v>
      </c>
    </row>
    <row r="3" spans="1:48" s="78" customFormat="1" ht="33.75" thickBot="1">
      <c r="A3" s="4" t="s">
        <v>59</v>
      </c>
      <c r="B3" s="15" t="s">
        <v>69</v>
      </c>
      <c r="C3" s="15" t="s">
        <v>64</v>
      </c>
      <c r="D3" s="15" t="s">
        <v>71</v>
      </c>
      <c r="E3" s="8" t="s">
        <v>71</v>
      </c>
      <c r="F3" s="15" t="s">
        <v>68</v>
      </c>
      <c r="G3" s="15" t="s">
        <v>66</v>
      </c>
      <c r="H3" s="13" t="s">
        <v>62</v>
      </c>
      <c r="I3" s="13" t="s">
        <v>62</v>
      </c>
      <c r="J3" s="15" t="s">
        <v>62</v>
      </c>
      <c r="K3" s="15" t="s">
        <v>62</v>
      </c>
      <c r="L3" s="8" t="s">
        <v>62</v>
      </c>
      <c r="M3" s="13" t="s">
        <v>60</v>
      </c>
      <c r="N3" s="13" t="s">
        <v>60</v>
      </c>
      <c r="O3" s="13" t="s">
        <v>60</v>
      </c>
      <c r="P3" s="13" t="s">
        <v>60</v>
      </c>
      <c r="Q3" s="15" t="s">
        <v>60</v>
      </c>
      <c r="R3" s="8" t="s">
        <v>60</v>
      </c>
      <c r="S3" s="15" t="s">
        <v>60</v>
      </c>
      <c r="T3" s="15" t="s">
        <v>60</v>
      </c>
      <c r="U3" s="15" t="s">
        <v>60</v>
      </c>
      <c r="V3" s="15" t="s">
        <v>60</v>
      </c>
      <c r="W3" s="15" t="s">
        <v>60</v>
      </c>
      <c r="X3" s="8" t="s">
        <v>60</v>
      </c>
      <c r="Y3" s="8" t="s">
        <v>60</v>
      </c>
      <c r="Z3" s="8" t="s">
        <v>60</v>
      </c>
      <c r="AA3" s="13" t="s">
        <v>61</v>
      </c>
      <c r="AB3" s="13" t="s">
        <v>63</v>
      </c>
      <c r="AC3" s="15" t="s">
        <v>63</v>
      </c>
      <c r="AD3" s="8" t="s">
        <v>63</v>
      </c>
      <c r="AE3" s="8" t="s">
        <v>63</v>
      </c>
      <c r="AF3" s="15" t="s">
        <v>63</v>
      </c>
      <c r="AG3" s="16" t="s">
        <v>63</v>
      </c>
      <c r="AH3" s="15" t="s">
        <v>63</v>
      </c>
      <c r="AI3" s="8" t="s">
        <v>63</v>
      </c>
      <c r="AJ3" s="8" t="s">
        <v>63</v>
      </c>
      <c r="AK3" s="8" t="s">
        <v>63</v>
      </c>
      <c r="AL3" s="8" t="s">
        <v>63</v>
      </c>
      <c r="AM3" s="15" t="s">
        <v>311</v>
      </c>
      <c r="AN3" s="15" t="s">
        <v>65</v>
      </c>
      <c r="AO3" s="15" t="s">
        <v>65</v>
      </c>
      <c r="AP3" s="15" t="s">
        <v>65</v>
      </c>
      <c r="AQ3" s="8" t="s">
        <v>65</v>
      </c>
      <c r="AR3" s="8" t="s">
        <v>73</v>
      </c>
      <c r="AS3" s="8" t="s">
        <v>70</v>
      </c>
      <c r="AT3" s="15" t="s">
        <v>67</v>
      </c>
      <c r="AU3" s="8" t="s">
        <v>74</v>
      </c>
      <c r="AV3" s="8" t="s">
        <v>72</v>
      </c>
    </row>
    <row r="4" spans="1:48" thickBot="1">
      <c r="A4" s="64" t="s">
        <v>75</v>
      </c>
      <c r="B4" s="69" t="s">
        <v>81</v>
      </c>
      <c r="C4" s="68" t="s">
        <v>81</v>
      </c>
      <c r="D4" s="68" t="s">
        <v>81</v>
      </c>
      <c r="E4" s="70" t="s">
        <v>81</v>
      </c>
      <c r="F4" s="68" t="s">
        <v>81</v>
      </c>
      <c r="G4" s="68" t="s">
        <v>81</v>
      </c>
      <c r="H4" s="66" t="s">
        <v>77</v>
      </c>
      <c r="I4" s="66" t="s">
        <v>77</v>
      </c>
      <c r="J4" s="68" t="s">
        <v>81</v>
      </c>
      <c r="K4" s="68" t="s">
        <v>81</v>
      </c>
      <c r="L4" s="81" t="s">
        <v>81</v>
      </c>
      <c r="M4" s="66" t="s">
        <v>76</v>
      </c>
      <c r="N4" s="65" t="s">
        <v>78</v>
      </c>
      <c r="O4" s="66" t="s">
        <v>80</v>
      </c>
      <c r="P4" s="66" t="s">
        <v>79</v>
      </c>
      <c r="Q4" s="68" t="s">
        <v>82</v>
      </c>
      <c r="R4" s="68" t="s">
        <v>79</v>
      </c>
      <c r="S4" s="68" t="s">
        <v>81</v>
      </c>
      <c r="T4" s="68" t="s">
        <v>81</v>
      </c>
      <c r="U4" s="68" t="s">
        <v>81</v>
      </c>
      <c r="V4" s="68" t="s">
        <v>81</v>
      </c>
      <c r="W4" s="68" t="s">
        <v>81</v>
      </c>
      <c r="X4" s="73" t="s">
        <v>79</v>
      </c>
      <c r="Y4" s="73" t="s">
        <v>81</v>
      </c>
      <c r="Z4" s="68" t="s">
        <v>81</v>
      </c>
      <c r="AA4" s="66" t="s">
        <v>77</v>
      </c>
      <c r="AB4" s="66" t="s">
        <v>79</v>
      </c>
      <c r="AC4" s="68" t="s">
        <v>81</v>
      </c>
      <c r="AD4" s="68" t="s">
        <v>81</v>
      </c>
      <c r="AE4" s="68" t="s">
        <v>81</v>
      </c>
      <c r="AF4" s="70" t="s">
        <v>81</v>
      </c>
      <c r="AG4" s="9" t="s">
        <v>79</v>
      </c>
      <c r="AH4" s="70" t="s">
        <v>81</v>
      </c>
      <c r="AI4" s="73" t="s">
        <v>81</v>
      </c>
      <c r="AJ4" s="71" t="s">
        <v>81</v>
      </c>
      <c r="AK4" s="72" t="s">
        <v>81</v>
      </c>
      <c r="AL4" s="73" t="s">
        <v>81</v>
      </c>
      <c r="AM4" s="68" t="s">
        <v>312</v>
      </c>
      <c r="AN4" s="68" t="s">
        <v>81</v>
      </c>
      <c r="AO4" s="74" t="s">
        <v>81</v>
      </c>
      <c r="AP4" s="70" t="s">
        <v>82</v>
      </c>
      <c r="AQ4" s="73" t="s">
        <v>81</v>
      </c>
      <c r="AR4" s="71" t="s">
        <v>81</v>
      </c>
      <c r="AS4" s="68" t="s">
        <v>81</v>
      </c>
      <c r="AT4" s="68" t="s">
        <v>81</v>
      </c>
      <c r="AU4" s="69" t="s">
        <v>81</v>
      </c>
      <c r="AV4" s="73" t="s">
        <v>81</v>
      </c>
    </row>
    <row r="5" spans="1:48" ht="231.75" thickBot="1">
      <c r="A5" s="17" t="s">
        <v>83</v>
      </c>
      <c r="B5" s="19" t="s">
        <v>101</v>
      </c>
      <c r="C5" s="18" t="s">
        <v>92</v>
      </c>
      <c r="D5" s="13" t="s">
        <v>106</v>
      </c>
      <c r="E5" s="21" t="s">
        <v>129</v>
      </c>
      <c r="F5" s="18" t="s">
        <v>99</v>
      </c>
      <c r="G5" s="18" t="s">
        <v>94</v>
      </c>
      <c r="H5" s="13" t="s">
        <v>86</v>
      </c>
      <c r="I5" s="13" t="s">
        <v>91</v>
      </c>
      <c r="J5" s="18" t="s">
        <v>96</v>
      </c>
      <c r="K5" s="13" t="s">
        <v>110</v>
      </c>
      <c r="L5" s="22" t="s">
        <v>117</v>
      </c>
      <c r="M5" s="13" t="s">
        <v>84</v>
      </c>
      <c r="N5" s="12" t="s">
        <v>87</v>
      </c>
      <c r="O5" s="13" t="s">
        <v>89</v>
      </c>
      <c r="P5" s="13" t="s">
        <v>90</v>
      </c>
      <c r="Q5" s="18" t="s">
        <v>100</v>
      </c>
      <c r="R5" s="13" t="s">
        <v>105</v>
      </c>
      <c r="S5" s="13" t="s">
        <v>107</v>
      </c>
      <c r="T5" s="13" t="s">
        <v>108</v>
      </c>
      <c r="U5" s="13" t="s">
        <v>111</v>
      </c>
      <c r="V5" s="13" t="s">
        <v>114</v>
      </c>
      <c r="W5" s="13" t="s">
        <v>115</v>
      </c>
      <c r="X5" s="22" t="s">
        <v>124</v>
      </c>
      <c r="Y5" s="22" t="s">
        <v>125</v>
      </c>
      <c r="Z5" s="18" t="s">
        <v>126</v>
      </c>
      <c r="AA5" s="13" t="s">
        <v>85</v>
      </c>
      <c r="AB5" s="13" t="s">
        <v>88</v>
      </c>
      <c r="AC5" s="18" t="s">
        <v>95</v>
      </c>
      <c r="AD5" s="13" t="s">
        <v>103</v>
      </c>
      <c r="AE5" s="13" t="s">
        <v>104</v>
      </c>
      <c r="AF5" s="14" t="s">
        <v>109</v>
      </c>
      <c r="AG5" s="14" t="s">
        <v>112</v>
      </c>
      <c r="AH5" s="14" t="s">
        <v>116</v>
      </c>
      <c r="AI5" s="22" t="s">
        <v>118</v>
      </c>
      <c r="AJ5" s="20" t="s">
        <v>119</v>
      </c>
      <c r="AK5" s="21" t="s">
        <v>120</v>
      </c>
      <c r="AL5" s="22" t="s">
        <v>123</v>
      </c>
      <c r="AM5" s="13" t="s">
        <v>313</v>
      </c>
      <c r="AN5" s="18" t="s">
        <v>93</v>
      </c>
      <c r="AO5" s="101" t="s">
        <v>97</v>
      </c>
      <c r="AP5" s="14" t="s">
        <v>113</v>
      </c>
      <c r="AQ5" s="22" t="s">
        <v>127</v>
      </c>
      <c r="AR5" s="20" t="s">
        <v>122</v>
      </c>
      <c r="AS5" s="13" t="s">
        <v>102</v>
      </c>
      <c r="AT5" s="18" t="s">
        <v>98</v>
      </c>
      <c r="AU5" s="23" t="s">
        <v>128</v>
      </c>
      <c r="AV5" s="22" t="s">
        <v>121</v>
      </c>
    </row>
    <row r="6" spans="1:48" ht="99.75" thickBot="1">
      <c r="A6" s="24" t="s">
        <v>130</v>
      </c>
      <c r="B6" s="12" t="s">
        <v>146</v>
      </c>
      <c r="C6" s="13" t="s">
        <v>137</v>
      </c>
      <c r="D6" s="13" t="s">
        <v>150</v>
      </c>
      <c r="E6" s="28" t="s">
        <v>172</v>
      </c>
      <c r="F6" s="13" t="s">
        <v>144</v>
      </c>
      <c r="G6" s="13" t="s">
        <v>139</v>
      </c>
      <c r="H6" s="13" t="s">
        <v>133</v>
      </c>
      <c r="I6" s="13" t="s">
        <v>144</v>
      </c>
      <c r="J6" s="13" t="s">
        <v>141</v>
      </c>
      <c r="K6" s="13" t="s">
        <v>154</v>
      </c>
      <c r="L6" s="22" t="s">
        <v>161</v>
      </c>
      <c r="M6" s="13" t="s">
        <v>131</v>
      </c>
      <c r="N6" s="12" t="s">
        <v>134</v>
      </c>
      <c r="O6" s="13" t="s">
        <v>144</v>
      </c>
      <c r="P6" s="13" t="s">
        <v>136</v>
      </c>
      <c r="Q6" s="13" t="s">
        <v>145</v>
      </c>
      <c r="R6" s="13" t="s">
        <v>144</v>
      </c>
      <c r="S6" s="13" t="s">
        <v>151</v>
      </c>
      <c r="T6" s="13" t="s">
        <v>152</v>
      </c>
      <c r="U6" s="13" t="s">
        <v>155</v>
      </c>
      <c r="V6" s="27" t="s">
        <v>158</v>
      </c>
      <c r="W6" s="27" t="s">
        <v>159</v>
      </c>
      <c r="X6" s="29" t="s">
        <v>168</v>
      </c>
      <c r="Y6" s="22" t="s">
        <v>169</v>
      </c>
      <c r="Z6" s="13" t="s">
        <v>170</v>
      </c>
      <c r="AA6" s="13" t="s">
        <v>132</v>
      </c>
      <c r="AB6" s="13" t="s">
        <v>135</v>
      </c>
      <c r="AC6" s="13" t="s">
        <v>140</v>
      </c>
      <c r="AD6" s="13" t="s">
        <v>148</v>
      </c>
      <c r="AE6" s="13" t="s">
        <v>149</v>
      </c>
      <c r="AF6" s="34" t="s">
        <v>153</v>
      </c>
      <c r="AG6" s="13" t="s">
        <v>156</v>
      </c>
      <c r="AH6" s="26" t="s">
        <v>160</v>
      </c>
      <c r="AI6" s="29" t="s">
        <v>162</v>
      </c>
      <c r="AJ6" s="32" t="s">
        <v>163</v>
      </c>
      <c r="AK6" s="21" t="s">
        <v>164</v>
      </c>
      <c r="AL6" s="29" t="s">
        <v>167</v>
      </c>
      <c r="AM6" s="118" t="s">
        <v>144</v>
      </c>
      <c r="AN6" s="13" t="s">
        <v>138</v>
      </c>
      <c r="AO6" s="83" t="s">
        <v>142</v>
      </c>
      <c r="AP6" s="14" t="s">
        <v>157</v>
      </c>
      <c r="AQ6" s="29" t="s">
        <v>341</v>
      </c>
      <c r="AR6" s="20" t="s">
        <v>166</v>
      </c>
      <c r="AS6" s="13" t="s">
        <v>147</v>
      </c>
      <c r="AT6" s="13" t="s">
        <v>143</v>
      </c>
      <c r="AU6" s="30" t="s">
        <v>171</v>
      </c>
      <c r="AV6" s="22" t="s">
        <v>165</v>
      </c>
    </row>
    <row r="7" spans="1:48" ht="215.25" thickBot="1">
      <c r="A7" s="24" t="s">
        <v>173</v>
      </c>
      <c r="B7" s="12" t="s">
        <v>144</v>
      </c>
      <c r="C7" s="13" t="s">
        <v>179</v>
      </c>
      <c r="D7" s="13" t="s">
        <v>184</v>
      </c>
      <c r="E7" s="119" t="s">
        <v>144</v>
      </c>
      <c r="F7" s="13" t="s">
        <v>144</v>
      </c>
      <c r="G7" s="13" t="s">
        <v>144</v>
      </c>
      <c r="H7" s="13" t="s">
        <v>144</v>
      </c>
      <c r="I7" s="13" t="s">
        <v>144</v>
      </c>
      <c r="J7" s="13" t="s">
        <v>144</v>
      </c>
      <c r="K7" s="13" t="s">
        <v>186</v>
      </c>
      <c r="L7" s="22" t="s">
        <v>188</v>
      </c>
      <c r="M7" s="13" t="s">
        <v>174</v>
      </c>
      <c r="N7" s="12" t="s">
        <v>144</v>
      </c>
      <c r="O7" s="13" t="s">
        <v>177</v>
      </c>
      <c r="P7" s="13" t="s">
        <v>178</v>
      </c>
      <c r="Q7" s="13" t="s">
        <v>144</v>
      </c>
      <c r="R7" s="13" t="s">
        <v>183</v>
      </c>
      <c r="S7" s="13" t="s">
        <v>144</v>
      </c>
      <c r="T7" s="13" t="s">
        <v>185</v>
      </c>
      <c r="U7" s="13" t="s">
        <v>187</v>
      </c>
      <c r="V7" s="13" t="s">
        <v>144</v>
      </c>
      <c r="W7" s="13" t="s">
        <v>144</v>
      </c>
      <c r="X7" s="29" t="s">
        <v>144</v>
      </c>
      <c r="Y7" s="22" t="s">
        <v>192</v>
      </c>
      <c r="Z7" s="13" t="s">
        <v>144</v>
      </c>
      <c r="AA7" s="13" t="s">
        <v>175</v>
      </c>
      <c r="AB7" s="13" t="s">
        <v>176</v>
      </c>
      <c r="AC7" s="13" t="s">
        <v>180</v>
      </c>
      <c r="AD7" s="31" t="s">
        <v>144</v>
      </c>
      <c r="AE7" s="31" t="s">
        <v>144</v>
      </c>
      <c r="AF7" s="14" t="s">
        <v>144</v>
      </c>
      <c r="AG7" s="14" t="s">
        <v>144</v>
      </c>
      <c r="AH7" s="14" t="s">
        <v>144</v>
      </c>
      <c r="AI7" s="29" t="s">
        <v>144</v>
      </c>
      <c r="AJ7" s="32" t="s">
        <v>144</v>
      </c>
      <c r="AK7" s="28" t="s">
        <v>189</v>
      </c>
      <c r="AL7" s="29" t="s">
        <v>191</v>
      </c>
      <c r="AM7" s="13" t="s">
        <v>144</v>
      </c>
      <c r="AN7" s="13" t="s">
        <v>144</v>
      </c>
      <c r="AO7" s="83" t="s">
        <v>181</v>
      </c>
      <c r="AP7" s="14" t="s">
        <v>144</v>
      </c>
      <c r="AQ7" s="29" t="s">
        <v>342</v>
      </c>
      <c r="AR7" s="32" t="s">
        <v>190</v>
      </c>
      <c r="AS7" s="13" t="s">
        <v>182</v>
      </c>
      <c r="AT7" s="13" t="s">
        <v>144</v>
      </c>
      <c r="AU7" s="26" t="s">
        <v>193</v>
      </c>
      <c r="AV7" s="29" t="s">
        <v>144</v>
      </c>
    </row>
    <row r="8" spans="1:48" ht="83.25" thickBot="1">
      <c r="A8" s="24" t="s">
        <v>194</v>
      </c>
      <c r="B8" s="12" t="s">
        <v>207</v>
      </c>
      <c r="C8" s="13" t="s">
        <v>198</v>
      </c>
      <c r="D8" s="13" t="s">
        <v>198</v>
      </c>
      <c r="E8" s="28" t="s">
        <v>144</v>
      </c>
      <c r="F8" s="13" t="s">
        <v>205</v>
      </c>
      <c r="G8" s="13" t="s">
        <v>202</v>
      </c>
      <c r="H8" s="13" t="s">
        <v>144</v>
      </c>
      <c r="I8" s="13" t="s">
        <v>196</v>
      </c>
      <c r="J8" s="13" t="s">
        <v>204</v>
      </c>
      <c r="K8" s="13" t="s">
        <v>144</v>
      </c>
      <c r="L8" s="22" t="s">
        <v>209</v>
      </c>
      <c r="M8" s="13" t="s">
        <v>195</v>
      </c>
      <c r="N8" s="12" t="s">
        <v>197</v>
      </c>
      <c r="O8" s="13" t="s">
        <v>199</v>
      </c>
      <c r="P8" s="13" t="s">
        <v>200</v>
      </c>
      <c r="Q8" s="13" t="s">
        <v>206</v>
      </c>
      <c r="R8" s="13" t="s">
        <v>210</v>
      </c>
      <c r="S8" s="13" t="s">
        <v>211</v>
      </c>
      <c r="T8" s="13" t="s">
        <v>212</v>
      </c>
      <c r="U8" s="13" t="s">
        <v>198</v>
      </c>
      <c r="V8" s="13" t="s">
        <v>215</v>
      </c>
      <c r="W8" s="13" t="s">
        <v>216</v>
      </c>
      <c r="X8" s="29" t="s">
        <v>196</v>
      </c>
      <c r="Y8" s="22" t="s">
        <v>218</v>
      </c>
      <c r="Z8" s="13" t="s">
        <v>219</v>
      </c>
      <c r="AA8" s="13" t="s">
        <v>196</v>
      </c>
      <c r="AB8" s="13" t="s">
        <v>198</v>
      </c>
      <c r="AC8" s="13" t="s">
        <v>203</v>
      </c>
      <c r="AD8" s="13" t="s">
        <v>208</v>
      </c>
      <c r="AE8" s="13" t="s">
        <v>209</v>
      </c>
      <c r="AF8" s="14" t="s">
        <v>198</v>
      </c>
      <c r="AG8" s="14" t="s">
        <v>213</v>
      </c>
      <c r="AH8" s="14" t="s">
        <v>209</v>
      </c>
      <c r="AI8" s="29" t="s">
        <v>144</v>
      </c>
      <c r="AJ8" s="32" t="s">
        <v>198</v>
      </c>
      <c r="AK8" s="28" t="s">
        <v>198</v>
      </c>
      <c r="AL8" s="29" t="s">
        <v>217</v>
      </c>
      <c r="AM8" s="13" t="s">
        <v>314</v>
      </c>
      <c r="AN8" s="13" t="s">
        <v>201</v>
      </c>
      <c r="AO8" s="83" t="s">
        <v>198</v>
      </c>
      <c r="AP8" s="14" t="s">
        <v>214</v>
      </c>
      <c r="AQ8" s="29" t="s">
        <v>209</v>
      </c>
      <c r="AR8" s="32" t="s">
        <v>198</v>
      </c>
      <c r="AS8" s="31" t="s">
        <v>144</v>
      </c>
      <c r="AT8" s="13" t="s">
        <v>198</v>
      </c>
      <c r="AU8" s="30" t="s">
        <v>220</v>
      </c>
      <c r="AV8" s="29" t="s">
        <v>198</v>
      </c>
    </row>
    <row r="9" spans="1:48" ht="264.75" thickBot="1">
      <c r="A9" s="33" t="s">
        <v>221</v>
      </c>
      <c r="B9" s="36" t="s">
        <v>226</v>
      </c>
      <c r="C9" s="35" t="s">
        <v>144</v>
      </c>
      <c r="D9" s="35" t="s">
        <v>144</v>
      </c>
      <c r="E9" s="21" t="s">
        <v>144</v>
      </c>
      <c r="F9" s="35" t="s">
        <v>144</v>
      </c>
      <c r="G9" s="35" t="s">
        <v>224</v>
      </c>
      <c r="H9" s="13" t="s">
        <v>144</v>
      </c>
      <c r="I9" s="13" t="s">
        <v>144</v>
      </c>
      <c r="J9" s="35" t="s">
        <v>144</v>
      </c>
      <c r="K9" s="35" t="s">
        <v>144</v>
      </c>
      <c r="L9" s="29" t="s">
        <v>144</v>
      </c>
      <c r="M9" s="13" t="s">
        <v>144</v>
      </c>
      <c r="N9" s="34" t="s">
        <v>144</v>
      </c>
      <c r="O9" s="13" t="s">
        <v>144</v>
      </c>
      <c r="P9" s="13" t="s">
        <v>223</v>
      </c>
      <c r="Q9" s="35" t="s">
        <v>144</v>
      </c>
      <c r="R9" s="35" t="s">
        <v>227</v>
      </c>
      <c r="S9" s="35" t="s">
        <v>144</v>
      </c>
      <c r="T9" s="35" t="s">
        <v>144</v>
      </c>
      <c r="U9" s="35" t="s">
        <v>228</v>
      </c>
      <c r="V9" s="35" t="s">
        <v>144</v>
      </c>
      <c r="W9" s="35" t="s">
        <v>144</v>
      </c>
      <c r="X9" s="29" t="s">
        <v>144</v>
      </c>
      <c r="Y9" s="29" t="s">
        <v>144</v>
      </c>
      <c r="Z9" s="35" t="s">
        <v>144</v>
      </c>
      <c r="AA9" s="13" t="s">
        <v>144</v>
      </c>
      <c r="AB9" s="13" t="s">
        <v>222</v>
      </c>
      <c r="AC9" s="35" t="s">
        <v>225</v>
      </c>
      <c r="AD9" s="35" t="s">
        <v>208</v>
      </c>
      <c r="AE9" s="35" t="s">
        <v>144</v>
      </c>
      <c r="AF9" s="38" t="s">
        <v>204</v>
      </c>
      <c r="AG9" s="38" t="s">
        <v>144</v>
      </c>
      <c r="AH9" s="38" t="s">
        <v>229</v>
      </c>
      <c r="AI9" s="29" t="s">
        <v>144</v>
      </c>
      <c r="AJ9" s="42" t="s">
        <v>230</v>
      </c>
      <c r="AK9" s="103" t="s">
        <v>144</v>
      </c>
      <c r="AL9" s="29" t="s">
        <v>144</v>
      </c>
      <c r="AM9" s="35" t="s">
        <v>144</v>
      </c>
      <c r="AN9" s="35" t="s">
        <v>144</v>
      </c>
      <c r="AO9" s="102" t="s">
        <v>144</v>
      </c>
      <c r="AP9" s="36" t="s">
        <v>144</v>
      </c>
      <c r="AQ9" s="29" t="s">
        <v>144</v>
      </c>
      <c r="AR9" s="41" t="s">
        <v>144</v>
      </c>
      <c r="AS9" s="37" t="s">
        <v>144</v>
      </c>
      <c r="AT9" s="35" t="s">
        <v>144</v>
      </c>
      <c r="AU9" s="42" t="s">
        <v>231</v>
      </c>
      <c r="AV9" s="22" t="s">
        <v>144</v>
      </c>
    </row>
    <row r="10" spans="1:48" ht="50.25" thickBot="1">
      <c r="A10" s="33" t="s">
        <v>232</v>
      </c>
      <c r="B10" s="43" t="s">
        <v>234</v>
      </c>
      <c r="C10" s="35" t="s">
        <v>144</v>
      </c>
      <c r="D10" s="37" t="s">
        <v>144</v>
      </c>
      <c r="E10" s="89" t="s">
        <v>144</v>
      </c>
      <c r="F10" s="35" t="s">
        <v>320</v>
      </c>
      <c r="G10" s="35" t="s">
        <v>144</v>
      </c>
      <c r="H10" s="13" t="s">
        <v>144</v>
      </c>
      <c r="I10" s="13" t="s">
        <v>144</v>
      </c>
      <c r="J10" s="35" t="s">
        <v>144</v>
      </c>
      <c r="K10" s="37" t="s">
        <v>144</v>
      </c>
      <c r="L10" s="47" t="s">
        <v>144</v>
      </c>
      <c r="M10" s="13" t="s">
        <v>144</v>
      </c>
      <c r="N10" s="12" t="s">
        <v>144</v>
      </c>
      <c r="O10" s="13" t="s">
        <v>144</v>
      </c>
      <c r="P10" s="13" t="s">
        <v>233</v>
      </c>
      <c r="Q10" s="35" t="s">
        <v>144</v>
      </c>
      <c r="R10" s="37" t="s">
        <v>144</v>
      </c>
      <c r="S10" s="37" t="s">
        <v>144</v>
      </c>
      <c r="T10" s="37" t="s">
        <v>144</v>
      </c>
      <c r="U10" s="37" t="s">
        <v>144</v>
      </c>
      <c r="V10" s="37" t="s">
        <v>144</v>
      </c>
      <c r="W10" s="37" t="s">
        <v>144</v>
      </c>
      <c r="X10" s="47" t="s">
        <v>144</v>
      </c>
      <c r="Y10" s="47" t="s">
        <v>144</v>
      </c>
      <c r="Z10" s="35" t="s">
        <v>144</v>
      </c>
      <c r="AA10" s="13" t="s">
        <v>144</v>
      </c>
      <c r="AB10" s="13" t="s">
        <v>335</v>
      </c>
      <c r="AC10" s="35" t="s">
        <v>204</v>
      </c>
      <c r="AD10" s="35" t="s">
        <v>208</v>
      </c>
      <c r="AE10" s="37" t="s">
        <v>144</v>
      </c>
      <c r="AF10" s="44" t="s">
        <v>204</v>
      </c>
      <c r="AG10" s="44" t="s">
        <v>144</v>
      </c>
      <c r="AH10" s="44" t="s">
        <v>235</v>
      </c>
      <c r="AI10" s="87" t="s">
        <v>144</v>
      </c>
      <c r="AJ10" s="110" t="s">
        <v>236</v>
      </c>
      <c r="AK10" s="49" t="s">
        <v>144</v>
      </c>
      <c r="AL10" s="47" t="s">
        <v>144</v>
      </c>
      <c r="AM10" s="35" t="s">
        <v>315</v>
      </c>
      <c r="AN10" s="35" t="s">
        <v>144</v>
      </c>
      <c r="AO10" s="90" t="s">
        <v>144</v>
      </c>
      <c r="AP10" s="44" t="s">
        <v>144</v>
      </c>
      <c r="AQ10" s="47" t="s">
        <v>144</v>
      </c>
      <c r="AR10" s="45" t="s">
        <v>144</v>
      </c>
      <c r="AS10" s="37" t="s">
        <v>144</v>
      </c>
      <c r="AT10" s="35" t="s">
        <v>144</v>
      </c>
      <c r="AU10" s="50" t="s">
        <v>238</v>
      </c>
      <c r="AV10" s="48" t="s">
        <v>237</v>
      </c>
    </row>
    <row r="11" spans="1:48" ht="248.25" thickBot="1">
      <c r="A11" s="24" t="s">
        <v>239</v>
      </c>
      <c r="B11" s="51" t="s">
        <v>256</v>
      </c>
      <c r="C11" s="13" t="s">
        <v>247</v>
      </c>
      <c r="D11" s="13" t="s">
        <v>259</v>
      </c>
      <c r="E11" s="28" t="s">
        <v>144</v>
      </c>
      <c r="F11" s="13" t="s">
        <v>254</v>
      </c>
      <c r="G11" s="13" t="s">
        <v>249</v>
      </c>
      <c r="H11" s="13" t="s">
        <v>242</v>
      </c>
      <c r="I11" s="13" t="s">
        <v>246</v>
      </c>
      <c r="J11" s="13" t="s">
        <v>251</v>
      </c>
      <c r="K11" s="13" t="s">
        <v>144</v>
      </c>
      <c r="L11" s="29" t="s">
        <v>254</v>
      </c>
      <c r="M11" s="13" t="s">
        <v>240</v>
      </c>
      <c r="N11" s="51" t="s">
        <v>321</v>
      </c>
      <c r="O11" s="13" t="s">
        <v>244</v>
      </c>
      <c r="P11" s="13" t="s">
        <v>245</v>
      </c>
      <c r="Q11" s="13" t="s">
        <v>255</v>
      </c>
      <c r="R11" s="13" t="s">
        <v>258</v>
      </c>
      <c r="S11" s="13" t="s">
        <v>254</v>
      </c>
      <c r="T11" s="13" t="s">
        <v>260</v>
      </c>
      <c r="U11" s="13" t="s">
        <v>262</v>
      </c>
      <c r="V11" s="13" t="s">
        <v>264</v>
      </c>
      <c r="W11" s="13" t="s">
        <v>265</v>
      </c>
      <c r="X11" s="29" t="s">
        <v>269</v>
      </c>
      <c r="Y11" s="29" t="s">
        <v>270</v>
      </c>
      <c r="Z11" s="13" t="s">
        <v>271</v>
      </c>
      <c r="AA11" s="13" t="s">
        <v>241</v>
      </c>
      <c r="AB11" s="13" t="s">
        <v>243</v>
      </c>
      <c r="AC11" s="13" t="s">
        <v>250</v>
      </c>
      <c r="AD11" s="13" t="s">
        <v>208</v>
      </c>
      <c r="AE11" s="13" t="s">
        <v>257</v>
      </c>
      <c r="AF11" s="14" t="s">
        <v>261</v>
      </c>
      <c r="AG11" s="14" t="s">
        <v>339</v>
      </c>
      <c r="AH11" s="14" t="s">
        <v>266</v>
      </c>
      <c r="AI11" s="29" t="s">
        <v>323</v>
      </c>
      <c r="AJ11" s="60" t="s">
        <v>267</v>
      </c>
      <c r="AK11" s="92" t="s">
        <v>254</v>
      </c>
      <c r="AL11" s="29" t="s">
        <v>254</v>
      </c>
      <c r="AM11" s="13" t="s">
        <v>316</v>
      </c>
      <c r="AN11" s="13" t="s">
        <v>248</v>
      </c>
      <c r="AO11" s="93" t="s">
        <v>252</v>
      </c>
      <c r="AP11" s="91" t="s">
        <v>263</v>
      </c>
      <c r="AQ11" s="29" t="s">
        <v>254</v>
      </c>
      <c r="AR11" s="52" t="s">
        <v>254</v>
      </c>
      <c r="AS11" s="13" t="s">
        <v>322</v>
      </c>
      <c r="AT11" s="13" t="s">
        <v>253</v>
      </c>
      <c r="AU11" s="54" t="s">
        <v>272</v>
      </c>
      <c r="AV11" s="22" t="s">
        <v>268</v>
      </c>
    </row>
    <row r="12" spans="1:48" ht="182.25" thickBot="1">
      <c r="A12" s="55" t="s">
        <v>273</v>
      </c>
      <c r="B12" s="56" t="s">
        <v>337</v>
      </c>
      <c r="C12" s="57" t="s">
        <v>144</v>
      </c>
      <c r="D12" s="57" t="s">
        <v>282</v>
      </c>
      <c r="E12" s="39" t="s">
        <v>144</v>
      </c>
      <c r="F12" s="57" t="s">
        <v>144</v>
      </c>
      <c r="G12" s="57" t="s">
        <v>278</v>
      </c>
      <c r="H12" s="57" t="s">
        <v>144</v>
      </c>
      <c r="I12" s="117" t="s">
        <v>144</v>
      </c>
      <c r="J12" s="57" t="s">
        <v>204</v>
      </c>
      <c r="K12" s="57" t="s">
        <v>144</v>
      </c>
      <c r="L12" s="29" t="s">
        <v>144</v>
      </c>
      <c r="M12" s="57" t="s">
        <v>274</v>
      </c>
      <c r="N12" s="104" t="s">
        <v>275</v>
      </c>
      <c r="O12" s="117" t="s">
        <v>144</v>
      </c>
      <c r="P12" s="15" t="s">
        <v>277</v>
      </c>
      <c r="Q12" s="57" t="s">
        <v>144</v>
      </c>
      <c r="R12" s="57" t="s">
        <v>281</v>
      </c>
      <c r="S12" s="57" t="s">
        <v>283</v>
      </c>
      <c r="T12" s="57" t="s">
        <v>144</v>
      </c>
      <c r="U12" s="57" t="s">
        <v>284</v>
      </c>
      <c r="V12" s="57" t="s">
        <v>144</v>
      </c>
      <c r="W12" s="57" t="s">
        <v>285</v>
      </c>
      <c r="X12" s="29" t="s">
        <v>289</v>
      </c>
      <c r="Y12" s="22" t="s">
        <v>290</v>
      </c>
      <c r="Z12" s="57" t="s">
        <v>144</v>
      </c>
      <c r="AA12" s="57" t="s">
        <v>144</v>
      </c>
      <c r="AB12" s="15" t="s">
        <v>276</v>
      </c>
      <c r="AC12" s="57" t="s">
        <v>279</v>
      </c>
      <c r="AD12" s="57" t="s">
        <v>208</v>
      </c>
      <c r="AE12" s="57" t="s">
        <v>280</v>
      </c>
      <c r="AF12" s="59" t="s">
        <v>144</v>
      </c>
      <c r="AG12" s="57" t="s">
        <v>144</v>
      </c>
      <c r="AH12" s="59" t="s">
        <v>286</v>
      </c>
      <c r="AI12" s="29" t="s">
        <v>144</v>
      </c>
      <c r="AJ12" s="52" t="s">
        <v>287</v>
      </c>
      <c r="AK12" s="53" t="s">
        <v>144</v>
      </c>
      <c r="AL12" s="29" t="s">
        <v>288</v>
      </c>
      <c r="AM12" s="111" t="s">
        <v>340</v>
      </c>
      <c r="AN12" s="57" t="s">
        <v>144</v>
      </c>
      <c r="AO12" s="96" t="s">
        <v>144</v>
      </c>
      <c r="AP12" s="94" t="s">
        <v>144</v>
      </c>
      <c r="AQ12" s="29" t="s">
        <v>144</v>
      </c>
      <c r="AR12" s="52" t="s">
        <v>144</v>
      </c>
      <c r="AS12" s="58" t="s">
        <v>144</v>
      </c>
      <c r="AT12" s="57" t="s">
        <v>144</v>
      </c>
      <c r="AU12" s="54" t="s">
        <v>291</v>
      </c>
      <c r="AV12" s="29" t="s">
        <v>144</v>
      </c>
    </row>
    <row r="13" spans="1:48" ht="165.75" thickBot="1">
      <c r="A13" s="17" t="s">
        <v>292</v>
      </c>
      <c r="B13" s="62" t="s">
        <v>338</v>
      </c>
      <c r="C13" s="61" t="s">
        <v>144</v>
      </c>
      <c r="D13" s="6" t="s">
        <v>282</v>
      </c>
      <c r="E13" s="21" t="s">
        <v>144</v>
      </c>
      <c r="F13" s="31" t="s">
        <v>296</v>
      </c>
      <c r="G13" s="13" t="s">
        <v>297</v>
      </c>
      <c r="H13" s="6" t="s">
        <v>144</v>
      </c>
      <c r="I13" s="6" t="s">
        <v>144</v>
      </c>
      <c r="J13" s="31" t="s">
        <v>144</v>
      </c>
      <c r="K13" s="6" t="s">
        <v>144</v>
      </c>
      <c r="L13" s="29" t="s">
        <v>144</v>
      </c>
      <c r="M13" s="6" t="s">
        <v>223</v>
      </c>
      <c r="N13" s="5" t="s">
        <v>294</v>
      </c>
      <c r="O13" s="6" t="s">
        <v>296</v>
      </c>
      <c r="P13" s="6" t="s">
        <v>204</v>
      </c>
      <c r="Q13" s="31" t="s">
        <v>336</v>
      </c>
      <c r="R13" s="6" t="s">
        <v>299</v>
      </c>
      <c r="S13" s="6" t="s">
        <v>300</v>
      </c>
      <c r="T13" s="6" t="s">
        <v>144</v>
      </c>
      <c r="U13" s="6" t="s">
        <v>302</v>
      </c>
      <c r="V13" s="6" t="s">
        <v>144</v>
      </c>
      <c r="W13" s="6" t="s">
        <v>144</v>
      </c>
      <c r="X13" s="29" t="s">
        <v>306</v>
      </c>
      <c r="Y13" s="22" t="s">
        <v>307</v>
      </c>
      <c r="Z13" s="31" t="s">
        <v>144</v>
      </c>
      <c r="AA13" s="6" t="s">
        <v>293</v>
      </c>
      <c r="AB13" s="6" t="s">
        <v>295</v>
      </c>
      <c r="AC13" s="13" t="s">
        <v>298</v>
      </c>
      <c r="AD13" s="61" t="s">
        <v>208</v>
      </c>
      <c r="AE13" s="61" t="s">
        <v>144</v>
      </c>
      <c r="AF13" s="7" t="s">
        <v>301</v>
      </c>
      <c r="AG13" s="7" t="s">
        <v>303</v>
      </c>
      <c r="AH13" s="7" t="s">
        <v>304</v>
      </c>
      <c r="AI13" s="29" t="s">
        <v>144</v>
      </c>
      <c r="AJ13" s="32" t="s">
        <v>305</v>
      </c>
      <c r="AK13" s="28" t="s">
        <v>144</v>
      </c>
      <c r="AL13" s="29" t="s">
        <v>288</v>
      </c>
      <c r="AM13" s="6" t="s">
        <v>317</v>
      </c>
      <c r="AN13" s="61" t="s">
        <v>144</v>
      </c>
      <c r="AO13" s="84" t="s">
        <v>144</v>
      </c>
      <c r="AP13" s="7" t="s">
        <v>144</v>
      </c>
      <c r="AQ13" s="29" t="s">
        <v>144</v>
      </c>
      <c r="AR13" s="32" t="s">
        <v>144</v>
      </c>
      <c r="AS13" s="61" t="s">
        <v>144</v>
      </c>
      <c r="AT13" s="31" t="s">
        <v>144</v>
      </c>
      <c r="AU13" s="23" t="s">
        <v>308</v>
      </c>
      <c r="AV13" s="29" t="s">
        <v>144</v>
      </c>
    </row>
    <row r="14" spans="1:48" thickBot="1">
      <c r="AH14" s="75"/>
    </row>
    <row r="15" spans="1:48" thickBot="1">
      <c r="AH15" s="75"/>
    </row>
    <row r="16" spans="1:48" thickBot="1">
      <c r="AH16" s="75"/>
    </row>
    <row r="17" spans="34:34" ht="18.75" customHeight="1" thickBot="1">
      <c r="AH17" s="75"/>
    </row>
    <row r="18" spans="34:34" ht="18.75" customHeight="1" thickBot="1">
      <c r="AH18" s="75"/>
    </row>
    <row r="19" spans="34:34" ht="18.75" customHeight="1" thickBot="1">
      <c r="AH19" s="75"/>
    </row>
    <row r="20" spans="34:34" ht="18.75" customHeight="1" thickBot="1">
      <c r="AH20" s="75"/>
    </row>
    <row r="21" spans="34:34" ht="18.75" customHeight="1" thickBot="1">
      <c r="AH21" s="75"/>
    </row>
    <row r="22" spans="34:34" ht="18.75" customHeight="1" thickBot="1">
      <c r="AH22" s="75"/>
    </row>
    <row r="23" spans="34:34" ht="18.75" customHeight="1" thickBot="1">
      <c r="AH23" s="75"/>
    </row>
    <row r="24" spans="34:34" ht="18.75" customHeight="1" thickBot="1">
      <c r="AH24" s="75"/>
    </row>
    <row r="25" spans="34:34" ht="18.75" customHeight="1" thickBot="1">
      <c r="AH25" s="75"/>
    </row>
    <row r="26" spans="34:34" ht="18.75" customHeight="1" thickBot="1">
      <c r="AH26" s="75"/>
    </row>
    <row r="27" spans="34:34" ht="18.75" customHeight="1" thickBot="1">
      <c r="AH27" s="75"/>
    </row>
    <row r="28" spans="34:34" ht="18.75" customHeight="1" thickBot="1">
      <c r="AH28" s="75"/>
    </row>
    <row r="29" spans="34:34" ht="18.75" customHeight="1" thickBot="1">
      <c r="AH29" s="75"/>
    </row>
    <row r="30" spans="34:34" ht="18.75" customHeight="1" thickBot="1">
      <c r="AH30" s="75"/>
    </row>
    <row r="31" spans="34:34" ht="18.75" customHeight="1" thickBot="1">
      <c r="AH31" s="75"/>
    </row>
    <row r="32" spans="34:34" ht="18.75" customHeight="1" thickBot="1">
      <c r="AH32" s="75"/>
    </row>
    <row r="33" spans="34:34" ht="18.75" customHeight="1" thickBot="1">
      <c r="AH33" s="75"/>
    </row>
    <row r="34" spans="34:34" ht="18.75" customHeight="1" thickBot="1">
      <c r="AH34" s="75"/>
    </row>
    <row r="35" spans="34:34" ht="18.75" customHeight="1" thickBot="1">
      <c r="AH35" s="75"/>
    </row>
    <row r="36" spans="34:34" ht="18.75" customHeight="1" thickBot="1">
      <c r="AH36" s="75"/>
    </row>
    <row r="37" spans="34:34" ht="18.75" customHeight="1" thickBot="1">
      <c r="AH37" s="75"/>
    </row>
    <row r="38" spans="34:34" ht="18.75" customHeight="1" thickBot="1">
      <c r="AH38" s="75"/>
    </row>
    <row r="39" spans="34:34" ht="18.75" customHeight="1" thickBot="1">
      <c r="AH39" s="75"/>
    </row>
    <row r="40" spans="34:34" ht="18.75" customHeight="1" thickBot="1">
      <c r="AH40" s="75"/>
    </row>
    <row r="41" spans="34:34" ht="18.75" customHeight="1" thickBot="1">
      <c r="AH41" s="75"/>
    </row>
    <row r="42" spans="34:34" ht="18.75" customHeight="1" thickBot="1">
      <c r="AH42" s="75"/>
    </row>
    <row r="43" spans="34:34" ht="18.75" customHeight="1" thickBot="1">
      <c r="AH43" s="75"/>
    </row>
    <row r="44" spans="34:34" ht="18.75" customHeight="1" thickBot="1">
      <c r="AH44" s="75"/>
    </row>
    <row r="45" spans="34:34" ht="18.75" customHeight="1" thickBot="1">
      <c r="AH45" s="75"/>
    </row>
    <row r="46" spans="34:34" ht="18.75" customHeight="1" thickBot="1">
      <c r="AH46" s="75"/>
    </row>
    <row r="47" spans="34:34" ht="18.75" customHeight="1" thickBot="1">
      <c r="AH47" s="75"/>
    </row>
    <row r="48" spans="34:34" ht="18.75" customHeight="1" thickBot="1">
      <c r="AH48" s="75"/>
    </row>
    <row r="49" spans="34:34" ht="18.75" customHeight="1" thickBot="1">
      <c r="AH49" s="75"/>
    </row>
    <row r="50" spans="34:34" ht="18.75" customHeight="1" thickBot="1">
      <c r="AH50" s="75"/>
    </row>
    <row r="51" spans="34:34" ht="18.75" customHeight="1" thickBot="1">
      <c r="AH51" s="75"/>
    </row>
    <row r="52" spans="34:34" ht="18.75" customHeight="1" thickBot="1">
      <c r="AH52" s="75"/>
    </row>
    <row r="53" spans="34:34" ht="18.75" customHeight="1" thickBot="1">
      <c r="AH53" s="75"/>
    </row>
    <row r="54" spans="34:34" ht="18.75" customHeight="1" thickBot="1">
      <c r="AH54" s="75"/>
    </row>
    <row r="55" spans="34:34" ht="14.25" customHeight="1" thickBot="1">
      <c r="AH55" s="75"/>
    </row>
    <row r="56" spans="34:34" ht="18.75" customHeight="1" thickBot="1">
      <c r="AH56" s="75"/>
    </row>
    <row r="57" spans="34:34" ht="18.75" customHeight="1" thickBot="1">
      <c r="AH57" s="75"/>
    </row>
    <row r="58" spans="34:34" ht="18.75" customHeight="1" thickBot="1">
      <c r="AH58" s="75"/>
    </row>
    <row r="59" spans="34:34" ht="18.75" customHeight="1" thickBot="1">
      <c r="AH59" s="75"/>
    </row>
    <row r="60" spans="34:34" ht="18.75" customHeight="1" thickBot="1">
      <c r="AH60" s="75"/>
    </row>
    <row r="61" spans="34:34" ht="18.75" customHeight="1" thickBot="1">
      <c r="AH61" s="75"/>
    </row>
    <row r="62" spans="34:34" ht="18.75" customHeight="1" thickBot="1">
      <c r="AH62" s="75"/>
    </row>
    <row r="63" spans="34:34" ht="18.75" customHeight="1" thickBot="1">
      <c r="AH63" s="75"/>
    </row>
    <row r="64" spans="34:34" ht="18.75" customHeight="1" thickBot="1">
      <c r="AH64" s="75"/>
    </row>
    <row r="65" spans="34:34" ht="18.75" customHeight="1" thickBot="1">
      <c r="AH65" s="75"/>
    </row>
    <row r="66" spans="34:34" ht="18.75" customHeight="1" thickBot="1">
      <c r="AH66" s="75"/>
    </row>
    <row r="67" spans="34:34" ht="18.75" customHeight="1" thickBot="1">
      <c r="AH67" s="75"/>
    </row>
    <row r="68" spans="34:34" ht="18.75" customHeight="1" thickBot="1">
      <c r="AH68" s="75"/>
    </row>
    <row r="69" spans="34:34" ht="18.75" customHeight="1" thickBot="1">
      <c r="AH69" s="75"/>
    </row>
    <row r="70" spans="34:34" ht="18.75" customHeight="1" thickBot="1">
      <c r="AH70" s="75"/>
    </row>
  </sheetData>
  <sortState columnSort="1" ref="B1:AV70">
    <sortCondition ref="B3:AV3"/>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FAA4-112B-1E4A-B2B0-9CF91E289100}">
  <dimension ref="A1:AV71"/>
  <sheetViews>
    <sheetView topLeftCell="A6" zoomScaleNormal="100" workbookViewId="0">
      <pane xSplit="1" topLeftCell="AN1" activePane="topRight" state="frozen"/>
      <selection pane="topRight" activeCell="AA2" sqref="AA2"/>
    </sheetView>
  </sheetViews>
  <sheetFormatPr baseColWidth="10" defaultColWidth="35.875" defaultRowHeight="17.25" thickBottom="1"/>
  <cols>
    <col min="35" max="35" width="35.875" style="63"/>
  </cols>
  <sheetData>
    <row r="1" spans="1:48" s="79" customFormat="1" thickBot="1">
      <c r="A1" s="1" t="s">
        <v>0</v>
      </c>
      <c r="B1" s="2" t="s">
        <v>2</v>
      </c>
      <c r="C1" s="2" t="s">
        <v>3</v>
      </c>
      <c r="D1" s="2" t="s">
        <v>8</v>
      </c>
      <c r="E1" s="2" t="s">
        <v>6</v>
      </c>
      <c r="F1" s="2" t="s">
        <v>1</v>
      </c>
      <c r="G1" s="2" t="s">
        <v>309</v>
      </c>
      <c r="H1" s="2" t="s">
        <v>9</v>
      </c>
      <c r="I1" s="2" t="s">
        <v>10</v>
      </c>
      <c r="J1" s="2" t="s">
        <v>11</v>
      </c>
      <c r="K1" s="2" t="s">
        <v>12</v>
      </c>
      <c r="L1" s="2" t="s">
        <v>13</v>
      </c>
      <c r="M1" s="2" t="s">
        <v>14</v>
      </c>
      <c r="N1" s="2" t="s">
        <v>15</v>
      </c>
      <c r="O1" s="2" t="s">
        <v>16</v>
      </c>
      <c r="P1" s="2" t="s">
        <v>18</v>
      </c>
      <c r="Q1" s="2" t="s">
        <v>19</v>
      </c>
      <c r="R1" s="2" t="s">
        <v>20</v>
      </c>
      <c r="S1" s="2" t="s">
        <v>21</v>
      </c>
      <c r="T1" s="2" t="s">
        <v>23</v>
      </c>
      <c r="U1" s="2" t="s">
        <v>24</v>
      </c>
      <c r="V1" s="2" t="s">
        <v>25</v>
      </c>
      <c r="W1" s="2" t="s">
        <v>26</v>
      </c>
      <c r="X1" s="2" t="s">
        <v>27</v>
      </c>
      <c r="Y1" s="2" t="s">
        <v>28</v>
      </c>
      <c r="Z1" s="2" t="s">
        <v>31</v>
      </c>
      <c r="AA1" s="2" t="s">
        <v>381</v>
      </c>
      <c r="AB1" s="2" t="s">
        <v>32</v>
      </c>
      <c r="AC1" s="2" t="s">
        <v>33</v>
      </c>
      <c r="AD1" s="2" t="s">
        <v>34</v>
      </c>
      <c r="AE1" s="2" t="s">
        <v>35</v>
      </c>
      <c r="AF1" s="2" t="s">
        <v>36</v>
      </c>
      <c r="AG1" s="3" t="s">
        <v>37</v>
      </c>
      <c r="AH1" s="2" t="s">
        <v>38</v>
      </c>
      <c r="AI1" s="2" t="s">
        <v>39</v>
      </c>
      <c r="AJ1" s="2" t="s">
        <v>324</v>
      </c>
      <c r="AK1" s="2" t="s">
        <v>41</v>
      </c>
      <c r="AL1" s="2" t="s">
        <v>42</v>
      </c>
      <c r="AM1" s="2" t="s">
        <v>43</v>
      </c>
      <c r="AN1" s="2" t="s">
        <v>44</v>
      </c>
      <c r="AO1" s="2" t="s">
        <v>17</v>
      </c>
      <c r="AP1" s="2" t="s">
        <v>30</v>
      </c>
      <c r="AQ1" s="2" t="s">
        <v>4</v>
      </c>
      <c r="AR1" s="2" t="s">
        <v>5</v>
      </c>
      <c r="AS1" s="2" t="s">
        <v>7</v>
      </c>
      <c r="AT1" s="2" t="s">
        <v>22</v>
      </c>
      <c r="AU1" s="2" t="s">
        <v>29</v>
      </c>
      <c r="AV1" s="2" t="s">
        <v>40</v>
      </c>
    </row>
    <row r="2" spans="1:48" s="78" customFormat="1" thickBot="1">
      <c r="A2" s="4" t="s">
        <v>45</v>
      </c>
      <c r="B2" s="6" t="s">
        <v>46</v>
      </c>
      <c r="C2" s="6" t="s">
        <v>318</v>
      </c>
      <c r="D2" s="6" t="s">
        <v>50</v>
      </c>
      <c r="E2" s="6" t="s">
        <v>49</v>
      </c>
      <c r="F2" s="6" t="s">
        <v>46</v>
      </c>
      <c r="G2" s="8" t="s">
        <v>310</v>
      </c>
      <c r="H2" s="8" t="s">
        <v>50</v>
      </c>
      <c r="I2" s="8" t="s">
        <v>51</v>
      </c>
      <c r="J2" s="8" t="s">
        <v>52</v>
      </c>
      <c r="K2" s="8" t="s">
        <v>52</v>
      </c>
      <c r="L2" s="8" t="s">
        <v>53</v>
      </c>
      <c r="M2" s="8" t="s">
        <v>52</v>
      </c>
      <c r="N2" s="8" t="s">
        <v>54</v>
      </c>
      <c r="O2" s="8" t="s">
        <v>55</v>
      </c>
      <c r="P2" s="8" t="s">
        <v>52</v>
      </c>
      <c r="Q2" s="8" t="s">
        <v>50</v>
      </c>
      <c r="R2" s="8" t="s">
        <v>50</v>
      </c>
      <c r="S2" s="8" t="s">
        <v>56</v>
      </c>
      <c r="T2" s="8" t="s">
        <v>56</v>
      </c>
      <c r="U2" s="8" t="s">
        <v>52</v>
      </c>
      <c r="V2" s="8" t="s">
        <v>49</v>
      </c>
      <c r="W2" s="8" t="s">
        <v>52</v>
      </c>
      <c r="X2" s="8" t="s">
        <v>58</v>
      </c>
      <c r="Y2" s="8" t="s">
        <v>52</v>
      </c>
      <c r="Z2" s="8" t="s">
        <v>52</v>
      </c>
      <c r="AA2" s="8" t="s">
        <v>52</v>
      </c>
      <c r="AB2" s="8" t="s">
        <v>52</v>
      </c>
      <c r="AC2" s="11" t="s">
        <v>50</v>
      </c>
      <c r="AD2" s="11" t="s">
        <v>50</v>
      </c>
      <c r="AE2" s="11" t="s">
        <v>50</v>
      </c>
      <c r="AF2" s="11" t="s">
        <v>50</v>
      </c>
      <c r="AG2" s="10" t="s">
        <v>50</v>
      </c>
      <c r="AH2" s="11" t="s">
        <v>50</v>
      </c>
      <c r="AI2" s="11" t="s">
        <v>50</v>
      </c>
      <c r="AJ2" s="11" t="s">
        <v>50</v>
      </c>
      <c r="AK2" s="8" t="s">
        <v>50</v>
      </c>
      <c r="AL2" s="11" t="s">
        <v>50</v>
      </c>
      <c r="AM2" s="8" t="s">
        <v>50</v>
      </c>
      <c r="AN2" s="8" t="s">
        <v>48</v>
      </c>
      <c r="AO2" s="8" t="s">
        <v>46</v>
      </c>
      <c r="AP2" s="8" t="s">
        <v>50</v>
      </c>
      <c r="AQ2" s="6" t="s">
        <v>47</v>
      </c>
      <c r="AR2" s="6" t="s">
        <v>48</v>
      </c>
      <c r="AS2" s="6" t="s">
        <v>46</v>
      </c>
      <c r="AT2" s="8" t="s">
        <v>57</v>
      </c>
      <c r="AU2" s="8" t="s">
        <v>48</v>
      </c>
      <c r="AV2" s="11" t="s">
        <v>47</v>
      </c>
    </row>
    <row r="3" spans="1:48" s="78" customFormat="1" ht="33.75" thickBot="1">
      <c r="A3" s="4" t="s">
        <v>59</v>
      </c>
      <c r="B3" s="13" t="s">
        <v>61</v>
      </c>
      <c r="C3" s="13" t="s">
        <v>62</v>
      </c>
      <c r="D3" s="13" t="s">
        <v>62</v>
      </c>
      <c r="E3" s="13" t="s">
        <v>60</v>
      </c>
      <c r="F3" s="13" t="s">
        <v>60</v>
      </c>
      <c r="G3" s="15" t="s">
        <v>311</v>
      </c>
      <c r="H3" s="15" t="s">
        <v>64</v>
      </c>
      <c r="I3" s="15" t="s">
        <v>65</v>
      </c>
      <c r="J3" s="15" t="s">
        <v>66</v>
      </c>
      <c r="K3" s="15" t="s">
        <v>63</v>
      </c>
      <c r="L3" s="15" t="s">
        <v>62</v>
      </c>
      <c r="M3" s="15" t="s">
        <v>65</v>
      </c>
      <c r="N3" s="15" t="s">
        <v>67</v>
      </c>
      <c r="O3" s="15" t="s">
        <v>68</v>
      </c>
      <c r="P3" s="15" t="s">
        <v>69</v>
      </c>
      <c r="Q3" s="8" t="s">
        <v>70</v>
      </c>
      <c r="R3" s="8" t="s">
        <v>63</v>
      </c>
      <c r="S3" s="8" t="s">
        <v>63</v>
      </c>
      <c r="T3" s="15" t="s">
        <v>71</v>
      </c>
      <c r="U3" s="15" t="s">
        <v>60</v>
      </c>
      <c r="V3" s="15" t="s">
        <v>60</v>
      </c>
      <c r="W3" s="15" t="s">
        <v>63</v>
      </c>
      <c r="X3" s="15" t="s">
        <v>62</v>
      </c>
      <c r="Y3" s="15" t="s">
        <v>60</v>
      </c>
      <c r="Z3" s="15" t="s">
        <v>60</v>
      </c>
      <c r="AA3" s="15" t="s">
        <v>60</v>
      </c>
      <c r="AB3" s="15" t="s">
        <v>63</v>
      </c>
      <c r="AC3" s="8" t="s">
        <v>62</v>
      </c>
      <c r="AD3" s="8" t="s">
        <v>63</v>
      </c>
      <c r="AE3" s="8" t="s">
        <v>63</v>
      </c>
      <c r="AF3" s="8" t="s">
        <v>63</v>
      </c>
      <c r="AG3" s="9" t="s">
        <v>72</v>
      </c>
      <c r="AH3" s="8" t="s">
        <v>73</v>
      </c>
      <c r="AI3" s="8" t="s">
        <v>63</v>
      </c>
      <c r="AJ3" s="8" t="s">
        <v>60</v>
      </c>
      <c r="AK3" s="8" t="s">
        <v>60</v>
      </c>
      <c r="AL3" s="8" t="s">
        <v>65</v>
      </c>
      <c r="AM3" s="8" t="s">
        <v>74</v>
      </c>
      <c r="AN3" s="8" t="s">
        <v>71</v>
      </c>
      <c r="AO3" s="15" t="s">
        <v>60</v>
      </c>
      <c r="AP3" s="15" t="s">
        <v>65</v>
      </c>
      <c r="AQ3" s="13" t="s">
        <v>60</v>
      </c>
      <c r="AR3" s="13" t="s">
        <v>63</v>
      </c>
      <c r="AS3" s="13" t="s">
        <v>60</v>
      </c>
      <c r="AT3" s="8" t="s">
        <v>60</v>
      </c>
      <c r="AU3" s="15" t="s">
        <v>63</v>
      </c>
      <c r="AV3" s="8" t="s">
        <v>60</v>
      </c>
    </row>
    <row r="4" spans="1:48" thickBot="1">
      <c r="A4" s="64" t="s">
        <v>75</v>
      </c>
      <c r="B4" s="65" t="s">
        <v>77</v>
      </c>
      <c r="C4" s="66" t="s">
        <v>77</v>
      </c>
      <c r="D4" s="66" t="s">
        <v>77</v>
      </c>
      <c r="E4" s="67" t="s">
        <v>80</v>
      </c>
      <c r="F4" s="66" t="s">
        <v>76</v>
      </c>
      <c r="G4" s="68" t="s">
        <v>312</v>
      </c>
      <c r="H4" s="68" t="s">
        <v>81</v>
      </c>
      <c r="I4" s="68" t="s">
        <v>81</v>
      </c>
      <c r="J4" s="68" t="s">
        <v>81</v>
      </c>
      <c r="K4" s="68" t="s">
        <v>81</v>
      </c>
      <c r="L4" s="68" t="s">
        <v>81</v>
      </c>
      <c r="M4" s="68" t="s">
        <v>81</v>
      </c>
      <c r="N4" s="69" t="s">
        <v>81</v>
      </c>
      <c r="O4" s="68" t="s">
        <v>81</v>
      </c>
      <c r="P4" s="68" t="s">
        <v>81</v>
      </c>
      <c r="Q4" s="68" t="s">
        <v>81</v>
      </c>
      <c r="R4" s="68" t="s">
        <v>81</v>
      </c>
      <c r="S4" s="68" t="s">
        <v>81</v>
      </c>
      <c r="T4" s="68" t="s">
        <v>81</v>
      </c>
      <c r="U4" s="68" t="s">
        <v>81</v>
      </c>
      <c r="V4" s="68" t="s">
        <v>81</v>
      </c>
      <c r="W4" s="68" t="s">
        <v>81</v>
      </c>
      <c r="X4" s="68" t="s">
        <v>81</v>
      </c>
      <c r="Y4" s="68" t="s">
        <v>81</v>
      </c>
      <c r="Z4" s="68" t="s">
        <v>81</v>
      </c>
      <c r="AA4" s="68" t="s">
        <v>81</v>
      </c>
      <c r="AB4" s="68" t="s">
        <v>81</v>
      </c>
      <c r="AC4" s="81" t="s">
        <v>81</v>
      </c>
      <c r="AD4" s="73" t="s">
        <v>81</v>
      </c>
      <c r="AE4" s="73" t="s">
        <v>81</v>
      </c>
      <c r="AF4" s="72" t="s">
        <v>81</v>
      </c>
      <c r="AG4" s="10" t="s">
        <v>81</v>
      </c>
      <c r="AH4" s="72" t="s">
        <v>81</v>
      </c>
      <c r="AI4" s="73" t="s">
        <v>81</v>
      </c>
      <c r="AJ4" s="71" t="s">
        <v>81</v>
      </c>
      <c r="AK4" s="70" t="s">
        <v>81</v>
      </c>
      <c r="AL4" s="73" t="s">
        <v>81</v>
      </c>
      <c r="AM4" s="68" t="s">
        <v>81</v>
      </c>
      <c r="AN4" s="68" t="s">
        <v>81</v>
      </c>
      <c r="AO4" s="74" t="s">
        <v>82</v>
      </c>
      <c r="AP4" s="70" t="s">
        <v>82</v>
      </c>
      <c r="AQ4" s="66" t="s">
        <v>78</v>
      </c>
      <c r="AR4" s="105" t="s">
        <v>79</v>
      </c>
      <c r="AS4" s="66" t="s">
        <v>79</v>
      </c>
      <c r="AT4" s="68" t="s">
        <v>79</v>
      </c>
      <c r="AU4" s="69" t="s">
        <v>79</v>
      </c>
      <c r="AV4" s="73" t="s">
        <v>79</v>
      </c>
    </row>
    <row r="5" spans="1:48" ht="231.75" thickBot="1">
      <c r="A5" s="17" t="s">
        <v>83</v>
      </c>
      <c r="B5" s="12" t="s">
        <v>85</v>
      </c>
      <c r="C5" s="13" t="s">
        <v>86</v>
      </c>
      <c r="D5" s="13" t="s">
        <v>91</v>
      </c>
      <c r="E5" s="14" t="s">
        <v>89</v>
      </c>
      <c r="F5" s="13" t="s">
        <v>84</v>
      </c>
      <c r="G5" s="13" t="s">
        <v>313</v>
      </c>
      <c r="H5" s="18" t="s">
        <v>92</v>
      </c>
      <c r="I5" s="18" t="s">
        <v>93</v>
      </c>
      <c r="J5" s="18" t="s">
        <v>94</v>
      </c>
      <c r="K5" s="18" t="s">
        <v>95</v>
      </c>
      <c r="L5" s="18" t="s">
        <v>96</v>
      </c>
      <c r="M5" s="18" t="s">
        <v>97</v>
      </c>
      <c r="N5" s="19" t="s">
        <v>98</v>
      </c>
      <c r="O5" s="18" t="s">
        <v>99</v>
      </c>
      <c r="P5" s="18" t="s">
        <v>101</v>
      </c>
      <c r="Q5" s="13" t="s">
        <v>102</v>
      </c>
      <c r="R5" s="13" t="s">
        <v>103</v>
      </c>
      <c r="S5" s="13" t="s">
        <v>104</v>
      </c>
      <c r="T5" s="13" t="s">
        <v>106</v>
      </c>
      <c r="U5" s="13" t="s">
        <v>107</v>
      </c>
      <c r="V5" s="13" t="s">
        <v>108</v>
      </c>
      <c r="W5" s="13" t="s">
        <v>109</v>
      </c>
      <c r="X5" s="13" t="s">
        <v>110</v>
      </c>
      <c r="Y5" s="13" t="s">
        <v>111</v>
      </c>
      <c r="Z5" s="13" t="s">
        <v>114</v>
      </c>
      <c r="AA5" s="13" t="s">
        <v>115</v>
      </c>
      <c r="AB5" s="13" t="s">
        <v>116</v>
      </c>
      <c r="AC5" s="22" t="s">
        <v>117</v>
      </c>
      <c r="AD5" s="22" t="s">
        <v>118</v>
      </c>
      <c r="AE5" s="22" t="s">
        <v>119</v>
      </c>
      <c r="AF5" s="21" t="s">
        <v>120</v>
      </c>
      <c r="AG5" s="21" t="s">
        <v>121</v>
      </c>
      <c r="AH5" s="21" t="s">
        <v>122</v>
      </c>
      <c r="AI5" s="22" t="s">
        <v>123</v>
      </c>
      <c r="AJ5" s="20" t="s">
        <v>125</v>
      </c>
      <c r="AK5" s="82" t="s">
        <v>126</v>
      </c>
      <c r="AL5" s="22" t="s">
        <v>127</v>
      </c>
      <c r="AM5" s="22" t="s">
        <v>128</v>
      </c>
      <c r="AN5" s="22" t="s">
        <v>129</v>
      </c>
      <c r="AO5" s="101" t="s">
        <v>100</v>
      </c>
      <c r="AP5" s="14" t="s">
        <v>113</v>
      </c>
      <c r="AQ5" s="13" t="s">
        <v>87</v>
      </c>
      <c r="AR5" s="83" t="s">
        <v>88</v>
      </c>
      <c r="AS5" s="13" t="s">
        <v>90</v>
      </c>
      <c r="AT5" s="13" t="s">
        <v>105</v>
      </c>
      <c r="AU5" s="12" t="s">
        <v>112</v>
      </c>
      <c r="AV5" s="22" t="s">
        <v>124</v>
      </c>
    </row>
    <row r="6" spans="1:48" ht="99.75" thickBot="1">
      <c r="A6" s="24" t="s">
        <v>130</v>
      </c>
      <c r="B6" s="12" t="s">
        <v>132</v>
      </c>
      <c r="C6" s="13" t="s">
        <v>133</v>
      </c>
      <c r="D6" s="13" t="s">
        <v>144</v>
      </c>
      <c r="E6" s="14" t="s">
        <v>144</v>
      </c>
      <c r="F6" s="13" t="s">
        <v>131</v>
      </c>
      <c r="G6" s="118" t="s">
        <v>144</v>
      </c>
      <c r="H6" s="13" t="s">
        <v>137</v>
      </c>
      <c r="I6" s="13" t="s">
        <v>138</v>
      </c>
      <c r="J6" s="13" t="s">
        <v>139</v>
      </c>
      <c r="K6" s="13" t="s">
        <v>140</v>
      </c>
      <c r="L6" s="13" t="s">
        <v>141</v>
      </c>
      <c r="M6" s="13" t="s">
        <v>142</v>
      </c>
      <c r="N6" s="12" t="s">
        <v>143</v>
      </c>
      <c r="O6" s="13" t="s">
        <v>144</v>
      </c>
      <c r="P6" s="13" t="s">
        <v>146</v>
      </c>
      <c r="Q6" s="13" t="s">
        <v>147</v>
      </c>
      <c r="R6" s="13" t="s">
        <v>148</v>
      </c>
      <c r="S6" s="13" t="s">
        <v>149</v>
      </c>
      <c r="T6" s="13" t="s">
        <v>150</v>
      </c>
      <c r="U6" s="13" t="s">
        <v>151</v>
      </c>
      <c r="V6" s="13" t="s">
        <v>152</v>
      </c>
      <c r="W6" s="13" t="s">
        <v>153</v>
      </c>
      <c r="X6" s="13" t="s">
        <v>154</v>
      </c>
      <c r="Y6" s="13" t="s">
        <v>155</v>
      </c>
      <c r="Z6" s="27" t="s">
        <v>158</v>
      </c>
      <c r="AA6" s="27" t="s">
        <v>159</v>
      </c>
      <c r="AB6" s="27" t="s">
        <v>160</v>
      </c>
      <c r="AC6" s="22" t="s">
        <v>161</v>
      </c>
      <c r="AD6" s="29" t="s">
        <v>162</v>
      </c>
      <c r="AE6" s="29" t="s">
        <v>163</v>
      </c>
      <c r="AF6" s="42" t="s">
        <v>164</v>
      </c>
      <c r="AG6" s="22" t="s">
        <v>165</v>
      </c>
      <c r="AH6" s="21" t="s">
        <v>166</v>
      </c>
      <c r="AI6" s="29" t="s">
        <v>167</v>
      </c>
      <c r="AJ6" s="20" t="s">
        <v>169</v>
      </c>
      <c r="AK6" s="14" t="s">
        <v>170</v>
      </c>
      <c r="AL6" s="29" t="s">
        <v>341</v>
      </c>
      <c r="AM6" s="29" t="s">
        <v>171</v>
      </c>
      <c r="AN6" s="29" t="s">
        <v>172</v>
      </c>
      <c r="AO6" s="83" t="s">
        <v>145</v>
      </c>
      <c r="AP6" s="14" t="s">
        <v>157</v>
      </c>
      <c r="AQ6" s="13" t="s">
        <v>134</v>
      </c>
      <c r="AR6" s="83" t="s">
        <v>135</v>
      </c>
      <c r="AS6" s="13" t="s">
        <v>136</v>
      </c>
      <c r="AT6" s="13" t="s">
        <v>144</v>
      </c>
      <c r="AU6" s="12" t="s">
        <v>156</v>
      </c>
      <c r="AV6" s="29" t="s">
        <v>168</v>
      </c>
    </row>
    <row r="7" spans="1:48" ht="215.25" thickBot="1">
      <c r="A7" s="24" t="s">
        <v>173</v>
      </c>
      <c r="B7" s="12" t="s">
        <v>175</v>
      </c>
      <c r="C7" s="13" t="s">
        <v>144</v>
      </c>
      <c r="D7" s="13" t="s">
        <v>144</v>
      </c>
      <c r="E7" s="14" t="s">
        <v>177</v>
      </c>
      <c r="F7" s="13" t="s">
        <v>174</v>
      </c>
      <c r="G7" s="13" t="s">
        <v>144</v>
      </c>
      <c r="H7" s="13" t="s">
        <v>179</v>
      </c>
      <c r="I7" s="13" t="s">
        <v>144</v>
      </c>
      <c r="J7" s="13" t="s">
        <v>144</v>
      </c>
      <c r="K7" s="13" t="s">
        <v>180</v>
      </c>
      <c r="L7" s="13" t="s">
        <v>144</v>
      </c>
      <c r="M7" s="13" t="s">
        <v>181</v>
      </c>
      <c r="N7" s="12" t="s">
        <v>144</v>
      </c>
      <c r="O7" s="13" t="s">
        <v>144</v>
      </c>
      <c r="P7" s="13" t="s">
        <v>144</v>
      </c>
      <c r="Q7" s="13" t="s">
        <v>182</v>
      </c>
      <c r="R7" s="31" t="s">
        <v>144</v>
      </c>
      <c r="S7" s="31" t="s">
        <v>144</v>
      </c>
      <c r="T7" s="13" t="s">
        <v>184</v>
      </c>
      <c r="U7" s="13" t="s">
        <v>144</v>
      </c>
      <c r="V7" s="13" t="s">
        <v>185</v>
      </c>
      <c r="W7" s="13" t="s">
        <v>144</v>
      </c>
      <c r="X7" s="13" t="s">
        <v>186</v>
      </c>
      <c r="Y7" s="13" t="s">
        <v>187</v>
      </c>
      <c r="Z7" s="13" t="s">
        <v>144</v>
      </c>
      <c r="AA7" s="13" t="s">
        <v>144</v>
      </c>
      <c r="AB7" s="13" t="s">
        <v>144</v>
      </c>
      <c r="AC7" s="22" t="s">
        <v>188</v>
      </c>
      <c r="AD7" s="29" t="s">
        <v>144</v>
      </c>
      <c r="AE7" s="29" t="s">
        <v>144</v>
      </c>
      <c r="AF7" s="28" t="s">
        <v>189</v>
      </c>
      <c r="AG7" s="28" t="s">
        <v>144</v>
      </c>
      <c r="AH7" s="28" t="s">
        <v>190</v>
      </c>
      <c r="AI7" s="29" t="s">
        <v>191</v>
      </c>
      <c r="AJ7" s="20" t="s">
        <v>192</v>
      </c>
      <c r="AK7" s="14" t="s">
        <v>144</v>
      </c>
      <c r="AL7" s="29" t="s">
        <v>342</v>
      </c>
      <c r="AM7" s="27" t="s">
        <v>193</v>
      </c>
      <c r="AN7" s="118" t="s">
        <v>144</v>
      </c>
      <c r="AO7" s="83" t="s">
        <v>144</v>
      </c>
      <c r="AP7" s="14" t="s">
        <v>144</v>
      </c>
      <c r="AQ7" s="13" t="s">
        <v>144</v>
      </c>
      <c r="AR7" s="83" t="s">
        <v>176</v>
      </c>
      <c r="AS7" s="13" t="s">
        <v>178</v>
      </c>
      <c r="AT7" s="13" t="s">
        <v>183</v>
      </c>
      <c r="AU7" s="14" t="s">
        <v>144</v>
      </c>
      <c r="AV7" s="29" t="s">
        <v>144</v>
      </c>
    </row>
    <row r="8" spans="1:48" ht="83.25" thickBot="1">
      <c r="A8" s="24" t="s">
        <v>194</v>
      </c>
      <c r="B8" s="12" t="s">
        <v>196</v>
      </c>
      <c r="C8" s="13" t="s">
        <v>144</v>
      </c>
      <c r="D8" s="13" t="s">
        <v>196</v>
      </c>
      <c r="E8" s="14" t="s">
        <v>199</v>
      </c>
      <c r="F8" s="13" t="s">
        <v>195</v>
      </c>
      <c r="G8" s="13" t="s">
        <v>314</v>
      </c>
      <c r="H8" s="13" t="s">
        <v>198</v>
      </c>
      <c r="I8" s="13" t="s">
        <v>201</v>
      </c>
      <c r="J8" s="13" t="s">
        <v>202</v>
      </c>
      <c r="K8" s="13" t="s">
        <v>203</v>
      </c>
      <c r="L8" s="13" t="s">
        <v>204</v>
      </c>
      <c r="M8" s="13" t="s">
        <v>198</v>
      </c>
      <c r="N8" s="12" t="s">
        <v>198</v>
      </c>
      <c r="O8" s="13" t="s">
        <v>205</v>
      </c>
      <c r="P8" s="13" t="s">
        <v>207</v>
      </c>
      <c r="Q8" s="31" t="s">
        <v>144</v>
      </c>
      <c r="R8" s="13" t="s">
        <v>208</v>
      </c>
      <c r="S8" s="13" t="s">
        <v>209</v>
      </c>
      <c r="T8" s="13" t="s">
        <v>198</v>
      </c>
      <c r="U8" s="13" t="s">
        <v>211</v>
      </c>
      <c r="V8" s="13" t="s">
        <v>212</v>
      </c>
      <c r="W8" s="13" t="s">
        <v>198</v>
      </c>
      <c r="X8" s="13" t="s">
        <v>144</v>
      </c>
      <c r="Y8" s="13" t="s">
        <v>198</v>
      </c>
      <c r="Z8" s="13" t="s">
        <v>215</v>
      </c>
      <c r="AA8" s="13" t="s">
        <v>216</v>
      </c>
      <c r="AB8" s="13" t="s">
        <v>209</v>
      </c>
      <c r="AC8" s="22" t="s">
        <v>209</v>
      </c>
      <c r="AD8" s="29" t="s">
        <v>144</v>
      </c>
      <c r="AE8" s="29" t="s">
        <v>198</v>
      </c>
      <c r="AF8" s="28" t="s">
        <v>198</v>
      </c>
      <c r="AG8" s="28" t="s">
        <v>198</v>
      </c>
      <c r="AH8" s="28" t="s">
        <v>198</v>
      </c>
      <c r="AI8" s="29" t="s">
        <v>217</v>
      </c>
      <c r="AJ8" s="20" t="s">
        <v>218</v>
      </c>
      <c r="AK8" s="14" t="s">
        <v>219</v>
      </c>
      <c r="AL8" s="29" t="s">
        <v>209</v>
      </c>
      <c r="AM8" s="29" t="s">
        <v>220</v>
      </c>
      <c r="AN8" s="29" t="s">
        <v>144</v>
      </c>
      <c r="AO8" s="83" t="s">
        <v>206</v>
      </c>
      <c r="AP8" s="14" t="s">
        <v>214</v>
      </c>
      <c r="AQ8" s="13" t="s">
        <v>197</v>
      </c>
      <c r="AR8" s="83" t="s">
        <v>198</v>
      </c>
      <c r="AS8" s="13" t="s">
        <v>200</v>
      </c>
      <c r="AT8" s="13" t="s">
        <v>210</v>
      </c>
      <c r="AU8" s="12" t="s">
        <v>213</v>
      </c>
      <c r="AV8" s="29" t="s">
        <v>196</v>
      </c>
    </row>
    <row r="9" spans="1:48" ht="264.75" thickBot="1">
      <c r="A9" s="33" t="s">
        <v>221</v>
      </c>
      <c r="B9" s="34" t="s">
        <v>144</v>
      </c>
      <c r="C9" s="13" t="s">
        <v>144</v>
      </c>
      <c r="D9" s="13" t="s">
        <v>144</v>
      </c>
      <c r="E9" s="14" t="s">
        <v>144</v>
      </c>
      <c r="F9" s="13" t="s">
        <v>144</v>
      </c>
      <c r="G9" s="35" t="s">
        <v>144</v>
      </c>
      <c r="H9" s="35" t="s">
        <v>144</v>
      </c>
      <c r="I9" s="35" t="s">
        <v>144</v>
      </c>
      <c r="J9" s="35" t="s">
        <v>224</v>
      </c>
      <c r="K9" s="35" t="s">
        <v>225</v>
      </c>
      <c r="L9" s="35" t="s">
        <v>144</v>
      </c>
      <c r="M9" s="35" t="s">
        <v>144</v>
      </c>
      <c r="N9" s="36" t="s">
        <v>144</v>
      </c>
      <c r="O9" s="35" t="s">
        <v>144</v>
      </c>
      <c r="P9" s="35" t="s">
        <v>226</v>
      </c>
      <c r="Q9" s="37" t="s">
        <v>144</v>
      </c>
      <c r="R9" s="35" t="s">
        <v>208</v>
      </c>
      <c r="S9" s="35" t="s">
        <v>144</v>
      </c>
      <c r="T9" s="35" t="s">
        <v>144</v>
      </c>
      <c r="U9" s="35" t="s">
        <v>144</v>
      </c>
      <c r="V9" s="35" t="s">
        <v>144</v>
      </c>
      <c r="W9" s="35" t="s">
        <v>204</v>
      </c>
      <c r="X9" s="35" t="s">
        <v>144</v>
      </c>
      <c r="Y9" s="35" t="s">
        <v>228</v>
      </c>
      <c r="Z9" s="35" t="s">
        <v>144</v>
      </c>
      <c r="AA9" s="35" t="s">
        <v>144</v>
      </c>
      <c r="AB9" s="35" t="s">
        <v>229</v>
      </c>
      <c r="AC9" s="29" t="s">
        <v>144</v>
      </c>
      <c r="AD9" s="29" t="s">
        <v>144</v>
      </c>
      <c r="AE9" s="22" t="s">
        <v>230</v>
      </c>
      <c r="AF9" s="21" t="s">
        <v>144</v>
      </c>
      <c r="AG9" s="21" t="s">
        <v>144</v>
      </c>
      <c r="AH9" s="28" t="s">
        <v>144</v>
      </c>
      <c r="AI9" s="29" t="s">
        <v>144</v>
      </c>
      <c r="AJ9" s="39" t="s">
        <v>144</v>
      </c>
      <c r="AK9" s="86" t="s">
        <v>144</v>
      </c>
      <c r="AL9" s="29" t="s">
        <v>144</v>
      </c>
      <c r="AM9" s="22" t="s">
        <v>231</v>
      </c>
      <c r="AN9" s="22" t="s">
        <v>144</v>
      </c>
      <c r="AO9" s="102" t="s">
        <v>144</v>
      </c>
      <c r="AP9" s="36" t="s">
        <v>144</v>
      </c>
      <c r="AQ9" s="13" t="s">
        <v>144</v>
      </c>
      <c r="AR9" s="106" t="s">
        <v>222</v>
      </c>
      <c r="AS9" s="13" t="s">
        <v>223</v>
      </c>
      <c r="AT9" s="35" t="s">
        <v>227</v>
      </c>
      <c r="AU9" s="36" t="s">
        <v>144</v>
      </c>
      <c r="AV9" s="29" t="s">
        <v>144</v>
      </c>
    </row>
    <row r="10" spans="1:48" ht="50.25" thickBot="1">
      <c r="A10" s="33" t="s">
        <v>232</v>
      </c>
      <c r="B10" s="12" t="s">
        <v>144</v>
      </c>
      <c r="C10" s="13" t="s">
        <v>144</v>
      </c>
      <c r="D10" s="13" t="s">
        <v>144</v>
      </c>
      <c r="E10" s="14" t="s">
        <v>144</v>
      </c>
      <c r="F10" s="13" t="s">
        <v>144</v>
      </c>
      <c r="G10" s="35" t="s">
        <v>315</v>
      </c>
      <c r="H10" s="35" t="s">
        <v>144</v>
      </c>
      <c r="I10" s="35" t="s">
        <v>144</v>
      </c>
      <c r="J10" s="35" t="s">
        <v>144</v>
      </c>
      <c r="K10" s="35" t="s">
        <v>204</v>
      </c>
      <c r="L10" s="35" t="s">
        <v>144</v>
      </c>
      <c r="M10" s="35" t="s">
        <v>144</v>
      </c>
      <c r="N10" s="43" t="s">
        <v>144</v>
      </c>
      <c r="O10" s="35" t="s">
        <v>320</v>
      </c>
      <c r="P10" s="35" t="s">
        <v>234</v>
      </c>
      <c r="Q10" s="37" t="s">
        <v>144</v>
      </c>
      <c r="R10" s="35" t="s">
        <v>208</v>
      </c>
      <c r="S10" s="37" t="s">
        <v>144</v>
      </c>
      <c r="T10" s="37" t="s">
        <v>144</v>
      </c>
      <c r="U10" s="37" t="s">
        <v>144</v>
      </c>
      <c r="V10" s="37" t="s">
        <v>144</v>
      </c>
      <c r="W10" s="37" t="s">
        <v>204</v>
      </c>
      <c r="X10" s="37" t="s">
        <v>144</v>
      </c>
      <c r="Y10" s="37" t="s">
        <v>144</v>
      </c>
      <c r="Z10" s="37" t="s">
        <v>144</v>
      </c>
      <c r="AA10" s="37" t="s">
        <v>144</v>
      </c>
      <c r="AB10" s="37" t="s">
        <v>235</v>
      </c>
      <c r="AC10" s="47" t="s">
        <v>144</v>
      </c>
      <c r="AD10" s="87" t="s">
        <v>144</v>
      </c>
      <c r="AE10" s="48" t="s">
        <v>236</v>
      </c>
      <c r="AF10" s="49" t="s">
        <v>144</v>
      </c>
      <c r="AG10" s="89" t="s">
        <v>237</v>
      </c>
      <c r="AH10" s="49" t="s">
        <v>144</v>
      </c>
      <c r="AI10" s="47" t="s">
        <v>144</v>
      </c>
      <c r="AJ10" s="45" t="s">
        <v>144</v>
      </c>
      <c r="AK10" s="38" t="s">
        <v>144</v>
      </c>
      <c r="AL10" s="47" t="s">
        <v>144</v>
      </c>
      <c r="AM10" s="48" t="s">
        <v>238</v>
      </c>
      <c r="AN10" s="48" t="s">
        <v>144</v>
      </c>
      <c r="AO10" s="90" t="s">
        <v>144</v>
      </c>
      <c r="AP10" s="44" t="s">
        <v>144</v>
      </c>
      <c r="AQ10" s="13" t="s">
        <v>144</v>
      </c>
      <c r="AR10" s="83" t="s">
        <v>335</v>
      </c>
      <c r="AS10" s="13" t="s">
        <v>233</v>
      </c>
      <c r="AT10" s="37" t="s">
        <v>144</v>
      </c>
      <c r="AU10" s="100" t="s">
        <v>144</v>
      </c>
      <c r="AV10" s="47" t="s">
        <v>144</v>
      </c>
    </row>
    <row r="11" spans="1:48" ht="248.25" thickBot="1">
      <c r="A11" s="24" t="s">
        <v>239</v>
      </c>
      <c r="B11" s="51" t="s">
        <v>241</v>
      </c>
      <c r="C11" s="13" t="s">
        <v>242</v>
      </c>
      <c r="D11" s="13" t="s">
        <v>246</v>
      </c>
      <c r="E11" s="14" t="s">
        <v>244</v>
      </c>
      <c r="F11" s="13" t="s">
        <v>240</v>
      </c>
      <c r="G11" s="13" t="s">
        <v>316</v>
      </c>
      <c r="H11" s="13" t="s">
        <v>247</v>
      </c>
      <c r="I11" s="13" t="s">
        <v>248</v>
      </c>
      <c r="J11" s="13" t="s">
        <v>249</v>
      </c>
      <c r="K11" s="13" t="s">
        <v>250</v>
      </c>
      <c r="L11" s="13" t="s">
        <v>251</v>
      </c>
      <c r="M11" s="13" t="s">
        <v>252</v>
      </c>
      <c r="N11" s="51" t="s">
        <v>253</v>
      </c>
      <c r="O11" s="13" t="s">
        <v>254</v>
      </c>
      <c r="P11" s="13" t="s">
        <v>256</v>
      </c>
      <c r="Q11" s="13" t="s">
        <v>322</v>
      </c>
      <c r="R11" s="13" t="s">
        <v>208</v>
      </c>
      <c r="S11" s="13" t="s">
        <v>257</v>
      </c>
      <c r="T11" s="13" t="s">
        <v>259</v>
      </c>
      <c r="U11" s="13" t="s">
        <v>254</v>
      </c>
      <c r="V11" s="13" t="s">
        <v>260</v>
      </c>
      <c r="W11" s="13" t="s">
        <v>261</v>
      </c>
      <c r="X11" s="13" t="s">
        <v>144</v>
      </c>
      <c r="Y11" s="13" t="s">
        <v>262</v>
      </c>
      <c r="Z11" s="13" t="s">
        <v>264</v>
      </c>
      <c r="AA11" s="13" t="s">
        <v>265</v>
      </c>
      <c r="AB11" s="13" t="s">
        <v>266</v>
      </c>
      <c r="AC11" s="29" t="s">
        <v>254</v>
      </c>
      <c r="AD11" s="29" t="s">
        <v>323</v>
      </c>
      <c r="AE11" s="22" t="s">
        <v>267</v>
      </c>
      <c r="AF11" s="21" t="s">
        <v>254</v>
      </c>
      <c r="AG11" s="21" t="s">
        <v>268</v>
      </c>
      <c r="AH11" s="28" t="s">
        <v>254</v>
      </c>
      <c r="AI11" s="29" t="s">
        <v>254</v>
      </c>
      <c r="AJ11" s="52" t="s">
        <v>270</v>
      </c>
      <c r="AK11" s="91" t="s">
        <v>271</v>
      </c>
      <c r="AL11" s="29" t="s">
        <v>254</v>
      </c>
      <c r="AM11" s="29" t="s">
        <v>272</v>
      </c>
      <c r="AN11" s="29" t="s">
        <v>144</v>
      </c>
      <c r="AO11" s="93" t="s">
        <v>255</v>
      </c>
      <c r="AP11" s="91" t="s">
        <v>263</v>
      </c>
      <c r="AQ11" s="13" t="s">
        <v>321</v>
      </c>
      <c r="AR11" s="93" t="s">
        <v>243</v>
      </c>
      <c r="AS11" s="13" t="s">
        <v>245</v>
      </c>
      <c r="AT11" s="13" t="s">
        <v>258</v>
      </c>
      <c r="AU11" s="51" t="s">
        <v>339</v>
      </c>
      <c r="AV11" s="29" t="s">
        <v>269</v>
      </c>
    </row>
    <row r="12" spans="1:48" ht="182.25" thickBot="1">
      <c r="A12" s="55" t="s">
        <v>273</v>
      </c>
      <c r="B12" s="56" t="s">
        <v>144</v>
      </c>
      <c r="C12" s="57" t="s">
        <v>144</v>
      </c>
      <c r="D12" s="117" t="s">
        <v>144</v>
      </c>
      <c r="E12" s="120" t="s">
        <v>144</v>
      </c>
      <c r="F12" s="57" t="s">
        <v>274</v>
      </c>
      <c r="G12" s="111" t="s">
        <v>340</v>
      </c>
      <c r="H12" s="57" t="s">
        <v>144</v>
      </c>
      <c r="I12" s="57" t="s">
        <v>144</v>
      </c>
      <c r="J12" s="57" t="s">
        <v>278</v>
      </c>
      <c r="K12" s="57" t="s">
        <v>279</v>
      </c>
      <c r="L12" s="57" t="s">
        <v>204</v>
      </c>
      <c r="M12" s="57" t="s">
        <v>144</v>
      </c>
      <c r="N12" s="56" t="s">
        <v>144</v>
      </c>
      <c r="O12" s="57" t="s">
        <v>144</v>
      </c>
      <c r="P12" s="57" t="s">
        <v>337</v>
      </c>
      <c r="Q12" s="58" t="s">
        <v>144</v>
      </c>
      <c r="R12" s="57" t="s">
        <v>208</v>
      </c>
      <c r="S12" s="57" t="s">
        <v>280</v>
      </c>
      <c r="T12" s="57" t="s">
        <v>282</v>
      </c>
      <c r="U12" s="57" t="s">
        <v>283</v>
      </c>
      <c r="V12" s="57" t="s">
        <v>144</v>
      </c>
      <c r="W12" s="57" t="s">
        <v>144</v>
      </c>
      <c r="X12" s="57" t="s">
        <v>144</v>
      </c>
      <c r="Y12" s="57" t="s">
        <v>284</v>
      </c>
      <c r="Z12" s="57" t="s">
        <v>144</v>
      </c>
      <c r="AA12" s="57" t="s">
        <v>285</v>
      </c>
      <c r="AB12" s="57" t="s">
        <v>286</v>
      </c>
      <c r="AC12" s="29" t="s">
        <v>144</v>
      </c>
      <c r="AD12" s="29" t="s">
        <v>144</v>
      </c>
      <c r="AE12" s="29" t="s">
        <v>287</v>
      </c>
      <c r="AF12" s="28" t="s">
        <v>144</v>
      </c>
      <c r="AG12" s="29" t="s">
        <v>144</v>
      </c>
      <c r="AH12" s="28" t="s">
        <v>144</v>
      </c>
      <c r="AI12" s="29" t="s">
        <v>288</v>
      </c>
      <c r="AJ12" s="60" t="s">
        <v>290</v>
      </c>
      <c r="AK12" s="94" t="s">
        <v>144</v>
      </c>
      <c r="AL12" s="29" t="s">
        <v>144</v>
      </c>
      <c r="AM12" s="29" t="s">
        <v>291</v>
      </c>
      <c r="AN12" s="29" t="s">
        <v>144</v>
      </c>
      <c r="AO12" s="96" t="s">
        <v>144</v>
      </c>
      <c r="AP12" s="94" t="s">
        <v>144</v>
      </c>
      <c r="AQ12" s="15" t="s">
        <v>275</v>
      </c>
      <c r="AR12" s="107" t="s">
        <v>276</v>
      </c>
      <c r="AS12" s="15" t="s">
        <v>277</v>
      </c>
      <c r="AT12" s="57" t="s">
        <v>281</v>
      </c>
      <c r="AU12" s="56" t="s">
        <v>144</v>
      </c>
      <c r="AV12" s="29" t="s">
        <v>289</v>
      </c>
    </row>
    <row r="13" spans="1:48" ht="165.75" thickBot="1">
      <c r="A13" s="17" t="s">
        <v>292</v>
      </c>
      <c r="B13" s="5" t="s">
        <v>293</v>
      </c>
      <c r="C13" s="6" t="s">
        <v>144</v>
      </c>
      <c r="D13" s="6" t="s">
        <v>144</v>
      </c>
      <c r="E13" s="7" t="s">
        <v>296</v>
      </c>
      <c r="F13" s="6" t="s">
        <v>223</v>
      </c>
      <c r="G13" s="6" t="s">
        <v>317</v>
      </c>
      <c r="H13" s="61" t="s">
        <v>144</v>
      </c>
      <c r="I13" s="61" t="s">
        <v>144</v>
      </c>
      <c r="J13" s="13" t="s">
        <v>297</v>
      </c>
      <c r="K13" s="13" t="s">
        <v>298</v>
      </c>
      <c r="L13" s="31" t="s">
        <v>144</v>
      </c>
      <c r="M13" s="31" t="s">
        <v>144</v>
      </c>
      <c r="N13" s="62" t="s">
        <v>144</v>
      </c>
      <c r="O13" s="31" t="s">
        <v>296</v>
      </c>
      <c r="P13" s="31" t="s">
        <v>338</v>
      </c>
      <c r="Q13" s="61" t="s">
        <v>144</v>
      </c>
      <c r="R13" s="61" t="s">
        <v>208</v>
      </c>
      <c r="S13" s="61" t="s">
        <v>144</v>
      </c>
      <c r="T13" s="6" t="s">
        <v>282</v>
      </c>
      <c r="U13" s="6" t="s">
        <v>300</v>
      </c>
      <c r="V13" s="6" t="s">
        <v>144</v>
      </c>
      <c r="W13" s="6" t="s">
        <v>301</v>
      </c>
      <c r="X13" s="6" t="s">
        <v>144</v>
      </c>
      <c r="Y13" s="6" t="s">
        <v>302</v>
      </c>
      <c r="Z13" s="6" t="s">
        <v>144</v>
      </c>
      <c r="AA13" s="6" t="s">
        <v>144</v>
      </c>
      <c r="AB13" s="6" t="s">
        <v>304</v>
      </c>
      <c r="AC13" s="29" t="s">
        <v>144</v>
      </c>
      <c r="AD13" s="29" t="s">
        <v>144</v>
      </c>
      <c r="AE13" s="29" t="s">
        <v>305</v>
      </c>
      <c r="AF13" s="28" t="s">
        <v>144</v>
      </c>
      <c r="AG13" s="28" t="s">
        <v>144</v>
      </c>
      <c r="AH13" s="28" t="s">
        <v>144</v>
      </c>
      <c r="AI13" s="29" t="s">
        <v>288</v>
      </c>
      <c r="AJ13" s="20" t="s">
        <v>307</v>
      </c>
      <c r="AK13" s="98" t="s">
        <v>144</v>
      </c>
      <c r="AL13" s="29" t="s">
        <v>144</v>
      </c>
      <c r="AM13" s="22" t="s">
        <v>308</v>
      </c>
      <c r="AN13" s="22" t="s">
        <v>144</v>
      </c>
      <c r="AO13" s="84" t="s">
        <v>336</v>
      </c>
      <c r="AP13" s="7" t="s">
        <v>144</v>
      </c>
      <c r="AQ13" s="6" t="s">
        <v>294</v>
      </c>
      <c r="AR13" s="108" t="s">
        <v>295</v>
      </c>
      <c r="AS13" s="6" t="s">
        <v>204</v>
      </c>
      <c r="AT13" s="6" t="s">
        <v>299</v>
      </c>
      <c r="AU13" s="5" t="s">
        <v>303</v>
      </c>
      <c r="AV13" s="29" t="s">
        <v>306</v>
      </c>
    </row>
    <row r="14" spans="1:48" thickBot="1">
      <c r="AB14" s="75"/>
    </row>
    <row r="15" spans="1:48" thickBot="1">
      <c r="AB15" s="75"/>
    </row>
    <row r="16" spans="1:48" thickBot="1">
      <c r="AB16" s="75"/>
    </row>
    <row r="17" spans="28:28" ht="18.75" customHeight="1" thickBot="1">
      <c r="AB17" s="75"/>
    </row>
    <row r="18" spans="28:28" ht="18.75" customHeight="1" thickBot="1">
      <c r="AB18" s="75"/>
    </row>
    <row r="19" spans="28:28" ht="18.75" customHeight="1" thickBot="1">
      <c r="AB19" s="75"/>
    </row>
    <row r="20" spans="28:28" ht="18.75" customHeight="1" thickBot="1">
      <c r="AB20" s="75"/>
    </row>
    <row r="21" spans="28:28" ht="18.75" customHeight="1" thickBot="1">
      <c r="AB21" s="75"/>
    </row>
    <row r="22" spans="28:28" ht="18.75" customHeight="1" thickBot="1">
      <c r="AB22" s="75"/>
    </row>
    <row r="23" spans="28:28" ht="18.75" customHeight="1" thickBot="1">
      <c r="AB23" s="75"/>
    </row>
    <row r="24" spans="28:28" ht="18.75" customHeight="1" thickBot="1">
      <c r="AB24" s="75"/>
    </row>
    <row r="25" spans="28:28" ht="18.75" customHeight="1" thickBot="1">
      <c r="AB25" s="75"/>
    </row>
    <row r="26" spans="28:28" ht="18.75" customHeight="1" thickBot="1">
      <c r="AB26" s="75"/>
    </row>
    <row r="27" spans="28:28" ht="18.75" customHeight="1" thickBot="1">
      <c r="AB27" s="75"/>
    </row>
    <row r="28" spans="28:28" ht="18.75" customHeight="1" thickBot="1">
      <c r="AB28" s="75"/>
    </row>
    <row r="29" spans="28:28" ht="18.75" customHeight="1" thickBot="1">
      <c r="AB29" s="75"/>
    </row>
    <row r="30" spans="28:28" ht="18.75" customHeight="1" thickBot="1">
      <c r="AB30" s="75"/>
    </row>
    <row r="31" spans="28:28" ht="18.75" customHeight="1" thickBot="1">
      <c r="AB31" s="75"/>
    </row>
    <row r="32" spans="28:28" ht="18.75" customHeight="1" thickBot="1">
      <c r="AB32" s="75"/>
    </row>
    <row r="33" spans="28:28" ht="18.75" customHeight="1" thickBot="1">
      <c r="AB33" s="75"/>
    </row>
    <row r="34" spans="28:28" ht="18.75" customHeight="1" thickBot="1">
      <c r="AB34" s="75"/>
    </row>
    <row r="35" spans="28:28" ht="18.75" customHeight="1" thickBot="1">
      <c r="AB35" s="75"/>
    </row>
    <row r="36" spans="28:28" ht="18.75" customHeight="1" thickBot="1">
      <c r="AB36" s="75"/>
    </row>
    <row r="37" spans="28:28" ht="18.75" customHeight="1" thickBot="1">
      <c r="AB37" s="75"/>
    </row>
    <row r="38" spans="28:28" ht="18.75" customHeight="1" thickBot="1">
      <c r="AB38" s="75"/>
    </row>
    <row r="39" spans="28:28" ht="18.75" customHeight="1" thickBot="1">
      <c r="AB39" s="75"/>
    </row>
    <row r="40" spans="28:28" ht="18.75" customHeight="1" thickBot="1">
      <c r="AB40" s="75"/>
    </row>
    <row r="41" spans="28:28" ht="18.75" customHeight="1" thickBot="1">
      <c r="AB41" s="75"/>
    </row>
    <row r="42" spans="28:28" ht="18.75" customHeight="1" thickBot="1">
      <c r="AB42" s="75"/>
    </row>
    <row r="43" spans="28:28" ht="18.75" customHeight="1" thickBot="1">
      <c r="AB43" s="75"/>
    </row>
    <row r="44" spans="28:28" ht="18.75" customHeight="1" thickBot="1">
      <c r="AB44" s="75"/>
    </row>
    <row r="45" spans="28:28" ht="18.75" customHeight="1" thickBot="1">
      <c r="AB45" s="75"/>
    </row>
    <row r="46" spans="28:28" ht="18.75" customHeight="1" thickBot="1">
      <c r="AB46" s="75"/>
    </row>
    <row r="47" spans="28:28" ht="18.75" customHeight="1" thickBot="1">
      <c r="AB47" s="75"/>
    </row>
    <row r="48" spans="28:28" ht="18.75" customHeight="1" thickBot="1">
      <c r="AB48" s="75"/>
    </row>
    <row r="49" spans="28:28" ht="18.75" customHeight="1" thickBot="1">
      <c r="AB49" s="75"/>
    </row>
    <row r="50" spans="28:28" ht="18.75" customHeight="1" thickBot="1">
      <c r="AB50" s="75"/>
    </row>
    <row r="51" spans="28:28" ht="18.75" customHeight="1" thickBot="1">
      <c r="AB51" s="75"/>
    </row>
    <row r="52" spans="28:28" ht="18.75" customHeight="1" thickBot="1">
      <c r="AB52" s="75"/>
    </row>
    <row r="53" spans="28:28" ht="18.75" customHeight="1" thickBot="1">
      <c r="AB53" s="75"/>
    </row>
    <row r="54" spans="28:28" ht="18.75" customHeight="1" thickBot="1">
      <c r="AB54" s="75"/>
    </row>
    <row r="55" spans="28:28" ht="14.25" customHeight="1" thickBot="1">
      <c r="AB55" s="75"/>
    </row>
    <row r="56" spans="28:28" ht="18.75" customHeight="1" thickBot="1">
      <c r="AB56" s="75"/>
    </row>
    <row r="57" spans="28:28" ht="18.75" customHeight="1" thickBot="1">
      <c r="AB57" s="75"/>
    </row>
    <row r="58" spans="28:28" ht="18.75" customHeight="1" thickBot="1">
      <c r="AB58" s="75"/>
    </row>
    <row r="59" spans="28:28" ht="18.75" customHeight="1" thickBot="1">
      <c r="AB59" s="75"/>
    </row>
    <row r="60" spans="28:28" ht="18.75" customHeight="1" thickBot="1">
      <c r="AB60" s="75"/>
    </row>
    <row r="61" spans="28:28" ht="18.75" customHeight="1" thickBot="1">
      <c r="AB61" s="75"/>
    </row>
    <row r="62" spans="28:28" ht="18.75" customHeight="1" thickBot="1">
      <c r="AB62" s="75"/>
    </row>
    <row r="63" spans="28:28" ht="18.75" customHeight="1" thickBot="1">
      <c r="AB63" s="75"/>
    </row>
    <row r="64" spans="28:28" ht="18.75" customHeight="1" thickBot="1">
      <c r="AB64" s="75"/>
    </row>
    <row r="65" spans="28:28" ht="18.75" customHeight="1" thickBot="1">
      <c r="AB65" s="75"/>
    </row>
    <row r="66" spans="28:28" ht="18.75" customHeight="1" thickBot="1">
      <c r="AB66" s="75"/>
    </row>
    <row r="67" spans="28:28" ht="18.75" customHeight="1" thickBot="1">
      <c r="AB67" s="75"/>
    </row>
    <row r="68" spans="28:28" ht="18.75" customHeight="1" thickBot="1">
      <c r="AB68" s="75"/>
    </row>
    <row r="69" spans="28:28" ht="18.75" customHeight="1" thickBot="1">
      <c r="AB69" s="75"/>
    </row>
    <row r="70" spans="28:28" ht="18.75" customHeight="1" thickBot="1">
      <c r="AB70" s="75"/>
    </row>
    <row r="71" spans="28:28" thickBot="1">
      <c r="AB71" s="75"/>
    </row>
  </sheetData>
  <sortState columnSort="1" ref="B1:AV71">
    <sortCondition ref="B4:AV4"/>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EE9D-DB09-844F-892C-5C17B5AEF327}">
  <dimension ref="A1:AV71"/>
  <sheetViews>
    <sheetView zoomScaleNormal="100" workbookViewId="0">
      <pane xSplit="1" topLeftCell="I1" activePane="topRight" state="frozen"/>
      <selection pane="topRight" activeCell="L2" sqref="L2"/>
    </sheetView>
  </sheetViews>
  <sheetFormatPr baseColWidth="10" defaultColWidth="35.875" defaultRowHeight="17.25" thickBottom="1"/>
  <cols>
    <col min="35" max="35" width="35.875" style="63"/>
  </cols>
  <sheetData>
    <row r="1" spans="1:48" s="79" customFormat="1" thickBot="1">
      <c r="A1" s="1" t="s">
        <v>0</v>
      </c>
      <c r="B1" s="2" t="s">
        <v>15</v>
      </c>
      <c r="C1" s="2" t="s">
        <v>10</v>
      </c>
      <c r="D1" s="2" t="s">
        <v>11</v>
      </c>
      <c r="E1" s="2" t="s">
        <v>12</v>
      </c>
      <c r="F1" s="2" t="s">
        <v>14</v>
      </c>
      <c r="G1" s="2" t="s">
        <v>18</v>
      </c>
      <c r="H1" s="2" t="s">
        <v>24</v>
      </c>
      <c r="I1" s="2" t="s">
        <v>26</v>
      </c>
      <c r="J1" s="2" t="s">
        <v>28</v>
      </c>
      <c r="K1" s="2" t="s">
        <v>31</v>
      </c>
      <c r="L1" s="2" t="s">
        <v>381</v>
      </c>
      <c r="M1" s="2" t="s">
        <v>32</v>
      </c>
      <c r="N1" s="2" t="s">
        <v>16</v>
      </c>
      <c r="O1" s="2" t="s">
        <v>13</v>
      </c>
      <c r="P1" s="2" t="s">
        <v>27</v>
      </c>
      <c r="Q1" s="2" t="s">
        <v>22</v>
      </c>
      <c r="R1" s="2" t="s">
        <v>6</v>
      </c>
      <c r="S1" s="2" t="s">
        <v>25</v>
      </c>
      <c r="T1" s="2" t="s">
        <v>5</v>
      </c>
      <c r="U1" s="2" t="s">
        <v>29</v>
      </c>
      <c r="V1" s="2" t="s">
        <v>44</v>
      </c>
      <c r="W1" s="2" t="s">
        <v>21</v>
      </c>
      <c r="X1" s="2" t="s">
        <v>23</v>
      </c>
      <c r="Y1" s="2" t="s">
        <v>309</v>
      </c>
      <c r="Z1" s="2" t="s">
        <v>3</v>
      </c>
      <c r="AA1" s="2" t="s">
        <v>1</v>
      </c>
      <c r="AB1" s="2" t="s">
        <v>2</v>
      </c>
      <c r="AC1" s="2" t="s">
        <v>7</v>
      </c>
      <c r="AD1" s="2" t="s">
        <v>17</v>
      </c>
      <c r="AE1" s="2" t="s">
        <v>4</v>
      </c>
      <c r="AF1" s="2" t="s">
        <v>40</v>
      </c>
      <c r="AG1" s="3" t="s">
        <v>8</v>
      </c>
      <c r="AH1" s="2" t="s">
        <v>9</v>
      </c>
      <c r="AI1" s="2" t="s">
        <v>19</v>
      </c>
      <c r="AJ1" s="2" t="s">
        <v>20</v>
      </c>
      <c r="AK1" s="2" t="s">
        <v>30</v>
      </c>
      <c r="AL1" s="2" t="s">
        <v>33</v>
      </c>
      <c r="AM1" s="2" t="s">
        <v>34</v>
      </c>
      <c r="AN1" s="2" t="s">
        <v>35</v>
      </c>
      <c r="AO1" s="2" t="s">
        <v>36</v>
      </c>
      <c r="AP1" s="2" t="s">
        <v>37</v>
      </c>
      <c r="AQ1" s="2" t="s">
        <v>38</v>
      </c>
      <c r="AR1" s="2" t="s">
        <v>39</v>
      </c>
      <c r="AS1" s="2" t="s">
        <v>324</v>
      </c>
      <c r="AT1" s="2" t="s">
        <v>41</v>
      </c>
      <c r="AU1" s="2" t="s">
        <v>42</v>
      </c>
      <c r="AV1" s="2" t="s">
        <v>43</v>
      </c>
    </row>
    <row r="2" spans="1:48" s="78" customFormat="1" thickBot="1">
      <c r="A2" s="4" t="s">
        <v>45</v>
      </c>
      <c r="B2" s="8" t="s">
        <v>54</v>
      </c>
      <c r="C2" s="8" t="s">
        <v>51</v>
      </c>
      <c r="D2" s="8" t="s">
        <v>52</v>
      </c>
      <c r="E2" s="8" t="s">
        <v>52</v>
      </c>
      <c r="F2" s="8" t="s">
        <v>52</v>
      </c>
      <c r="G2" s="8" t="s">
        <v>52</v>
      </c>
      <c r="H2" s="8" t="s">
        <v>52</v>
      </c>
      <c r="I2" s="8" t="s">
        <v>52</v>
      </c>
      <c r="J2" s="8" t="s">
        <v>52</v>
      </c>
      <c r="K2" s="8" t="s">
        <v>52</v>
      </c>
      <c r="L2" s="8" t="s">
        <v>52</v>
      </c>
      <c r="M2" s="8" t="s">
        <v>52</v>
      </c>
      <c r="N2" s="8" t="s">
        <v>55</v>
      </c>
      <c r="O2" s="8" t="s">
        <v>53</v>
      </c>
      <c r="P2" s="8" t="s">
        <v>58</v>
      </c>
      <c r="Q2" s="8" t="s">
        <v>57</v>
      </c>
      <c r="R2" s="6" t="s">
        <v>49</v>
      </c>
      <c r="S2" s="8" t="s">
        <v>49</v>
      </c>
      <c r="T2" s="6" t="s">
        <v>48</v>
      </c>
      <c r="U2" s="8" t="s">
        <v>48</v>
      </c>
      <c r="V2" s="8" t="s">
        <v>48</v>
      </c>
      <c r="W2" s="8" t="s">
        <v>56</v>
      </c>
      <c r="X2" s="8" t="s">
        <v>56</v>
      </c>
      <c r="Y2" s="8" t="s">
        <v>310</v>
      </c>
      <c r="Z2" s="6" t="s">
        <v>318</v>
      </c>
      <c r="AA2" s="6" t="s">
        <v>46</v>
      </c>
      <c r="AB2" s="6" t="s">
        <v>46</v>
      </c>
      <c r="AC2" s="6" t="s">
        <v>46</v>
      </c>
      <c r="AD2" s="8" t="s">
        <v>46</v>
      </c>
      <c r="AE2" s="6" t="s">
        <v>47</v>
      </c>
      <c r="AF2" s="11" t="s">
        <v>47</v>
      </c>
      <c r="AG2" s="7" t="s">
        <v>50</v>
      </c>
      <c r="AH2" s="8" t="s">
        <v>50</v>
      </c>
      <c r="AI2" s="8" t="s">
        <v>50</v>
      </c>
      <c r="AJ2" s="8" t="s">
        <v>50</v>
      </c>
      <c r="AK2" s="8" t="s">
        <v>50</v>
      </c>
      <c r="AL2" s="11" t="s">
        <v>50</v>
      </c>
      <c r="AM2" s="11" t="s">
        <v>50</v>
      </c>
      <c r="AN2" s="11" t="s">
        <v>50</v>
      </c>
      <c r="AO2" s="11" t="s">
        <v>50</v>
      </c>
      <c r="AP2" s="11" t="s">
        <v>50</v>
      </c>
      <c r="AQ2" s="11" t="s">
        <v>50</v>
      </c>
      <c r="AR2" s="11" t="s">
        <v>50</v>
      </c>
      <c r="AS2" s="11" t="s">
        <v>50</v>
      </c>
      <c r="AT2" s="8" t="s">
        <v>50</v>
      </c>
      <c r="AU2" s="11" t="s">
        <v>50</v>
      </c>
      <c r="AV2" s="8" t="s">
        <v>50</v>
      </c>
    </row>
    <row r="3" spans="1:48" s="78" customFormat="1" ht="33.75" thickBot="1">
      <c r="A3" s="4" t="s">
        <v>59</v>
      </c>
      <c r="B3" s="15" t="s">
        <v>67</v>
      </c>
      <c r="C3" s="15" t="s">
        <v>65</v>
      </c>
      <c r="D3" s="15" t="s">
        <v>66</v>
      </c>
      <c r="E3" s="15" t="s">
        <v>63</v>
      </c>
      <c r="F3" s="15" t="s">
        <v>65</v>
      </c>
      <c r="G3" s="15" t="s">
        <v>69</v>
      </c>
      <c r="H3" s="15" t="s">
        <v>60</v>
      </c>
      <c r="I3" s="15" t="s">
        <v>63</v>
      </c>
      <c r="J3" s="15" t="s">
        <v>60</v>
      </c>
      <c r="K3" s="15" t="s">
        <v>60</v>
      </c>
      <c r="L3" s="15" t="s">
        <v>60</v>
      </c>
      <c r="M3" s="15" t="s">
        <v>63</v>
      </c>
      <c r="N3" s="15" t="s">
        <v>68</v>
      </c>
      <c r="O3" s="15" t="s">
        <v>62</v>
      </c>
      <c r="P3" s="15" t="s">
        <v>62</v>
      </c>
      <c r="Q3" s="8" t="s">
        <v>60</v>
      </c>
      <c r="R3" s="13" t="s">
        <v>60</v>
      </c>
      <c r="S3" s="15" t="s">
        <v>60</v>
      </c>
      <c r="T3" s="13" t="s">
        <v>63</v>
      </c>
      <c r="U3" s="15" t="s">
        <v>63</v>
      </c>
      <c r="V3" s="8" t="s">
        <v>71</v>
      </c>
      <c r="W3" s="8" t="s">
        <v>63</v>
      </c>
      <c r="X3" s="15" t="s">
        <v>71</v>
      </c>
      <c r="Y3" s="15" t="s">
        <v>311</v>
      </c>
      <c r="Z3" s="13" t="s">
        <v>62</v>
      </c>
      <c r="AA3" s="13" t="s">
        <v>60</v>
      </c>
      <c r="AB3" s="13" t="s">
        <v>61</v>
      </c>
      <c r="AC3" s="13" t="s">
        <v>60</v>
      </c>
      <c r="AD3" s="15" t="s">
        <v>60</v>
      </c>
      <c r="AE3" s="13" t="s">
        <v>60</v>
      </c>
      <c r="AF3" s="8" t="s">
        <v>60</v>
      </c>
      <c r="AG3" s="14" t="s">
        <v>62</v>
      </c>
      <c r="AH3" s="15" t="s">
        <v>64</v>
      </c>
      <c r="AI3" s="8" t="s">
        <v>70</v>
      </c>
      <c r="AJ3" s="8" t="s">
        <v>63</v>
      </c>
      <c r="AK3" s="15" t="s">
        <v>65</v>
      </c>
      <c r="AL3" s="8" t="s">
        <v>62</v>
      </c>
      <c r="AM3" s="8" t="s">
        <v>63</v>
      </c>
      <c r="AN3" s="8" t="s">
        <v>63</v>
      </c>
      <c r="AO3" s="8" t="s">
        <v>63</v>
      </c>
      <c r="AP3" s="8" t="s">
        <v>72</v>
      </c>
      <c r="AQ3" s="8" t="s">
        <v>73</v>
      </c>
      <c r="AR3" s="8" t="s">
        <v>63</v>
      </c>
      <c r="AS3" s="8" t="s">
        <v>60</v>
      </c>
      <c r="AT3" s="8" t="s">
        <v>60</v>
      </c>
      <c r="AU3" s="8" t="s">
        <v>65</v>
      </c>
      <c r="AV3" s="8" t="s">
        <v>74</v>
      </c>
    </row>
    <row r="4" spans="1:48" thickBot="1">
      <c r="A4" s="64" t="s">
        <v>75</v>
      </c>
      <c r="B4" s="69" t="s">
        <v>81</v>
      </c>
      <c r="C4" s="68" t="s">
        <v>81</v>
      </c>
      <c r="D4" s="68" t="s">
        <v>81</v>
      </c>
      <c r="E4" s="70" t="s">
        <v>81</v>
      </c>
      <c r="F4" s="68" t="s">
        <v>81</v>
      </c>
      <c r="G4" s="68" t="s">
        <v>81</v>
      </c>
      <c r="H4" s="68" t="s">
        <v>81</v>
      </c>
      <c r="I4" s="68" t="s">
        <v>81</v>
      </c>
      <c r="J4" s="68" t="s">
        <v>81</v>
      </c>
      <c r="K4" s="68" t="s">
        <v>81</v>
      </c>
      <c r="L4" s="68" t="s">
        <v>81</v>
      </c>
      <c r="M4" s="68" t="s">
        <v>81</v>
      </c>
      <c r="N4" s="69" t="s">
        <v>81</v>
      </c>
      <c r="O4" s="68" t="s">
        <v>81</v>
      </c>
      <c r="P4" s="68" t="s">
        <v>81</v>
      </c>
      <c r="Q4" s="68" t="s">
        <v>79</v>
      </c>
      <c r="R4" s="66" t="s">
        <v>80</v>
      </c>
      <c r="S4" s="68" t="s">
        <v>81</v>
      </c>
      <c r="T4" s="66" t="s">
        <v>79</v>
      </c>
      <c r="U4" s="68" t="s">
        <v>79</v>
      </c>
      <c r="V4" s="68" t="s">
        <v>81</v>
      </c>
      <c r="W4" s="68" t="s">
        <v>81</v>
      </c>
      <c r="X4" s="68" t="s">
        <v>81</v>
      </c>
      <c r="Y4" s="68" t="s">
        <v>312</v>
      </c>
      <c r="Z4" s="66" t="s">
        <v>77</v>
      </c>
      <c r="AA4" s="66" t="s">
        <v>76</v>
      </c>
      <c r="AB4" s="66" t="s">
        <v>77</v>
      </c>
      <c r="AC4" s="66" t="s">
        <v>79</v>
      </c>
      <c r="AD4" s="68" t="s">
        <v>82</v>
      </c>
      <c r="AE4" s="66" t="s">
        <v>78</v>
      </c>
      <c r="AF4" s="72" t="s">
        <v>79</v>
      </c>
      <c r="AG4" s="7" t="s">
        <v>77</v>
      </c>
      <c r="AH4" s="70" t="s">
        <v>81</v>
      </c>
      <c r="AI4" s="68" t="s">
        <v>81</v>
      </c>
      <c r="AJ4" s="74" t="s">
        <v>81</v>
      </c>
      <c r="AK4" s="70" t="s">
        <v>82</v>
      </c>
      <c r="AL4" s="81" t="s">
        <v>81</v>
      </c>
      <c r="AM4" s="73" t="s">
        <v>81</v>
      </c>
      <c r="AN4" s="73" t="s">
        <v>81</v>
      </c>
      <c r="AO4" s="71" t="s">
        <v>81</v>
      </c>
      <c r="AP4" s="72" t="s">
        <v>81</v>
      </c>
      <c r="AQ4" s="73" t="s">
        <v>81</v>
      </c>
      <c r="AR4" s="71" t="s">
        <v>81</v>
      </c>
      <c r="AS4" s="73" t="s">
        <v>81</v>
      </c>
      <c r="AT4" s="68" t="s">
        <v>81</v>
      </c>
      <c r="AU4" s="80" t="s">
        <v>81</v>
      </c>
      <c r="AV4" s="68" t="s">
        <v>81</v>
      </c>
    </row>
    <row r="5" spans="1:48" ht="231.75" thickBot="1">
      <c r="A5" s="17" t="s">
        <v>83</v>
      </c>
      <c r="B5" s="19" t="s">
        <v>98</v>
      </c>
      <c r="C5" s="18" t="s">
        <v>93</v>
      </c>
      <c r="D5" s="18" t="s">
        <v>94</v>
      </c>
      <c r="E5" s="82" t="s">
        <v>95</v>
      </c>
      <c r="F5" s="18" t="s">
        <v>97</v>
      </c>
      <c r="G5" s="18" t="s">
        <v>101</v>
      </c>
      <c r="H5" s="13" t="s">
        <v>107</v>
      </c>
      <c r="I5" s="13" t="s">
        <v>109</v>
      </c>
      <c r="J5" s="13" t="s">
        <v>111</v>
      </c>
      <c r="K5" s="13" t="s">
        <v>114</v>
      </c>
      <c r="L5" s="13" t="s">
        <v>115</v>
      </c>
      <c r="M5" s="13" t="s">
        <v>116</v>
      </c>
      <c r="N5" s="19" t="s">
        <v>99</v>
      </c>
      <c r="O5" s="18" t="s">
        <v>96</v>
      </c>
      <c r="P5" s="13" t="s">
        <v>110</v>
      </c>
      <c r="Q5" s="13" t="s">
        <v>105</v>
      </c>
      <c r="R5" s="13" t="s">
        <v>89</v>
      </c>
      <c r="S5" s="13" t="s">
        <v>108</v>
      </c>
      <c r="T5" s="13" t="s">
        <v>88</v>
      </c>
      <c r="U5" s="13" t="s">
        <v>112</v>
      </c>
      <c r="V5" s="22" t="s">
        <v>129</v>
      </c>
      <c r="W5" s="13" t="s">
        <v>104</v>
      </c>
      <c r="X5" s="13" t="s">
        <v>106</v>
      </c>
      <c r="Y5" s="13" t="s">
        <v>313</v>
      </c>
      <c r="Z5" s="13" t="s">
        <v>86</v>
      </c>
      <c r="AA5" s="13" t="s">
        <v>84</v>
      </c>
      <c r="AB5" s="13" t="s">
        <v>85</v>
      </c>
      <c r="AC5" s="13" t="s">
        <v>90</v>
      </c>
      <c r="AD5" s="18" t="s">
        <v>100</v>
      </c>
      <c r="AE5" s="13" t="s">
        <v>87</v>
      </c>
      <c r="AF5" s="21" t="s">
        <v>124</v>
      </c>
      <c r="AG5" s="14" t="s">
        <v>91</v>
      </c>
      <c r="AH5" s="82" t="s">
        <v>92</v>
      </c>
      <c r="AI5" s="13" t="s">
        <v>102</v>
      </c>
      <c r="AJ5" s="83" t="s">
        <v>103</v>
      </c>
      <c r="AK5" s="14" t="s">
        <v>113</v>
      </c>
      <c r="AL5" s="22" t="s">
        <v>117</v>
      </c>
      <c r="AM5" s="22" t="s">
        <v>118</v>
      </c>
      <c r="AN5" s="22" t="s">
        <v>119</v>
      </c>
      <c r="AO5" s="20" t="s">
        <v>120</v>
      </c>
      <c r="AP5" s="21" t="s">
        <v>121</v>
      </c>
      <c r="AQ5" s="22" t="s">
        <v>122</v>
      </c>
      <c r="AR5" s="20" t="s">
        <v>123</v>
      </c>
      <c r="AS5" s="22" t="s">
        <v>125</v>
      </c>
      <c r="AT5" s="18" t="s">
        <v>126</v>
      </c>
      <c r="AU5" s="23" t="s">
        <v>127</v>
      </c>
      <c r="AV5" s="22" t="s">
        <v>128</v>
      </c>
    </row>
    <row r="6" spans="1:48" ht="99.75" thickBot="1">
      <c r="A6" s="24" t="s">
        <v>130</v>
      </c>
      <c r="B6" s="12" t="s">
        <v>143</v>
      </c>
      <c r="C6" s="13" t="s">
        <v>138</v>
      </c>
      <c r="D6" s="13" t="s">
        <v>139</v>
      </c>
      <c r="E6" s="14" t="s">
        <v>140</v>
      </c>
      <c r="F6" s="13" t="s">
        <v>142</v>
      </c>
      <c r="G6" s="13" t="s">
        <v>146</v>
      </c>
      <c r="H6" s="13" t="s">
        <v>151</v>
      </c>
      <c r="I6" s="13" t="s">
        <v>153</v>
      </c>
      <c r="J6" s="13" t="s">
        <v>155</v>
      </c>
      <c r="K6" s="27" t="s">
        <v>158</v>
      </c>
      <c r="L6" s="27" t="s">
        <v>159</v>
      </c>
      <c r="M6" s="27" t="s">
        <v>160</v>
      </c>
      <c r="N6" s="12" t="s">
        <v>144</v>
      </c>
      <c r="O6" s="13" t="s">
        <v>141</v>
      </c>
      <c r="P6" s="13" t="s">
        <v>154</v>
      </c>
      <c r="Q6" s="13" t="s">
        <v>144</v>
      </c>
      <c r="R6" s="13" t="s">
        <v>144</v>
      </c>
      <c r="S6" s="13" t="s">
        <v>152</v>
      </c>
      <c r="T6" s="13" t="s">
        <v>135</v>
      </c>
      <c r="U6" s="13" t="s">
        <v>156</v>
      </c>
      <c r="V6" s="29" t="s">
        <v>172</v>
      </c>
      <c r="W6" s="13" t="s">
        <v>149</v>
      </c>
      <c r="X6" s="13" t="s">
        <v>150</v>
      </c>
      <c r="Y6" s="118" t="s">
        <v>144</v>
      </c>
      <c r="Z6" s="13" t="s">
        <v>133</v>
      </c>
      <c r="AA6" s="13" t="s">
        <v>131</v>
      </c>
      <c r="AB6" s="13" t="s">
        <v>132</v>
      </c>
      <c r="AC6" s="13" t="s">
        <v>136</v>
      </c>
      <c r="AD6" s="13" t="s">
        <v>145</v>
      </c>
      <c r="AE6" s="13" t="s">
        <v>134</v>
      </c>
      <c r="AF6" s="39" t="s">
        <v>168</v>
      </c>
      <c r="AG6" s="13" t="s">
        <v>144</v>
      </c>
      <c r="AH6" s="14" t="s">
        <v>137</v>
      </c>
      <c r="AI6" s="13" t="s">
        <v>147</v>
      </c>
      <c r="AJ6" s="83" t="s">
        <v>148</v>
      </c>
      <c r="AK6" s="14" t="s">
        <v>157</v>
      </c>
      <c r="AL6" s="22" t="s">
        <v>161</v>
      </c>
      <c r="AM6" s="29" t="s">
        <v>162</v>
      </c>
      <c r="AN6" s="29" t="s">
        <v>163</v>
      </c>
      <c r="AO6" s="20" t="s">
        <v>164</v>
      </c>
      <c r="AP6" s="21" t="s">
        <v>165</v>
      </c>
      <c r="AQ6" s="22" t="s">
        <v>166</v>
      </c>
      <c r="AR6" s="32" t="s">
        <v>167</v>
      </c>
      <c r="AS6" s="22" t="s">
        <v>169</v>
      </c>
      <c r="AT6" s="13" t="s">
        <v>170</v>
      </c>
      <c r="AU6" s="30" t="s">
        <v>341</v>
      </c>
      <c r="AV6" s="29" t="s">
        <v>171</v>
      </c>
    </row>
    <row r="7" spans="1:48" ht="215.25" thickBot="1">
      <c r="A7" s="24" t="s">
        <v>173</v>
      </c>
      <c r="B7" s="12" t="s">
        <v>144</v>
      </c>
      <c r="C7" s="13" t="s">
        <v>144</v>
      </c>
      <c r="D7" s="13" t="s">
        <v>144</v>
      </c>
      <c r="E7" s="14" t="s">
        <v>180</v>
      </c>
      <c r="F7" s="13" t="s">
        <v>181</v>
      </c>
      <c r="G7" s="13" t="s">
        <v>144</v>
      </c>
      <c r="H7" s="13" t="s">
        <v>144</v>
      </c>
      <c r="I7" s="13" t="s">
        <v>144</v>
      </c>
      <c r="J7" s="13" t="s">
        <v>187</v>
      </c>
      <c r="K7" s="13" t="s">
        <v>144</v>
      </c>
      <c r="L7" s="13" t="s">
        <v>144</v>
      </c>
      <c r="M7" s="13" t="s">
        <v>144</v>
      </c>
      <c r="N7" s="12" t="s">
        <v>144</v>
      </c>
      <c r="O7" s="13" t="s">
        <v>144</v>
      </c>
      <c r="P7" s="13" t="s">
        <v>186</v>
      </c>
      <c r="Q7" s="13" t="s">
        <v>183</v>
      </c>
      <c r="R7" s="13" t="s">
        <v>177</v>
      </c>
      <c r="S7" s="13" t="s">
        <v>185</v>
      </c>
      <c r="T7" s="13" t="s">
        <v>176</v>
      </c>
      <c r="U7" s="13" t="s">
        <v>144</v>
      </c>
      <c r="V7" s="118" t="s">
        <v>144</v>
      </c>
      <c r="W7" s="31" t="s">
        <v>144</v>
      </c>
      <c r="X7" s="13" t="s">
        <v>184</v>
      </c>
      <c r="Y7" s="13" t="s">
        <v>144</v>
      </c>
      <c r="Z7" s="13" t="s">
        <v>144</v>
      </c>
      <c r="AA7" s="13" t="s">
        <v>174</v>
      </c>
      <c r="AB7" s="13" t="s">
        <v>175</v>
      </c>
      <c r="AC7" s="13" t="s">
        <v>178</v>
      </c>
      <c r="AD7" s="13" t="s">
        <v>144</v>
      </c>
      <c r="AE7" s="13" t="s">
        <v>144</v>
      </c>
      <c r="AF7" s="28" t="s">
        <v>144</v>
      </c>
      <c r="AG7" s="14" t="s">
        <v>144</v>
      </c>
      <c r="AH7" s="14" t="s">
        <v>179</v>
      </c>
      <c r="AI7" s="13" t="s">
        <v>182</v>
      </c>
      <c r="AJ7" s="84" t="s">
        <v>144</v>
      </c>
      <c r="AK7" s="14" t="s">
        <v>144</v>
      </c>
      <c r="AL7" s="22" t="s">
        <v>188</v>
      </c>
      <c r="AM7" s="29" t="s">
        <v>144</v>
      </c>
      <c r="AN7" s="29" t="s">
        <v>144</v>
      </c>
      <c r="AO7" s="32" t="s">
        <v>189</v>
      </c>
      <c r="AP7" s="28" t="s">
        <v>144</v>
      </c>
      <c r="AQ7" s="29" t="s">
        <v>190</v>
      </c>
      <c r="AR7" s="32" t="s">
        <v>191</v>
      </c>
      <c r="AS7" s="22" t="s">
        <v>192</v>
      </c>
      <c r="AT7" s="13" t="s">
        <v>144</v>
      </c>
      <c r="AU7" s="28" t="s">
        <v>342</v>
      </c>
      <c r="AV7" s="27" t="s">
        <v>193</v>
      </c>
    </row>
    <row r="8" spans="1:48" ht="83.25" thickBot="1">
      <c r="A8" s="24" t="s">
        <v>194</v>
      </c>
      <c r="B8" s="12" t="s">
        <v>198</v>
      </c>
      <c r="C8" s="13" t="s">
        <v>201</v>
      </c>
      <c r="D8" s="13" t="s">
        <v>202</v>
      </c>
      <c r="E8" s="14" t="s">
        <v>203</v>
      </c>
      <c r="F8" s="13" t="s">
        <v>198</v>
      </c>
      <c r="G8" s="13" t="s">
        <v>207</v>
      </c>
      <c r="H8" s="13" t="s">
        <v>211</v>
      </c>
      <c r="I8" s="13" t="s">
        <v>198</v>
      </c>
      <c r="J8" s="13" t="s">
        <v>198</v>
      </c>
      <c r="K8" s="13" t="s">
        <v>215</v>
      </c>
      <c r="L8" s="13" t="s">
        <v>216</v>
      </c>
      <c r="M8" s="13" t="s">
        <v>209</v>
      </c>
      <c r="N8" s="12" t="s">
        <v>205</v>
      </c>
      <c r="O8" s="13" t="s">
        <v>204</v>
      </c>
      <c r="P8" s="13" t="s">
        <v>144</v>
      </c>
      <c r="Q8" s="13" t="s">
        <v>210</v>
      </c>
      <c r="R8" s="13" t="s">
        <v>199</v>
      </c>
      <c r="S8" s="13" t="s">
        <v>212</v>
      </c>
      <c r="T8" s="13" t="s">
        <v>198</v>
      </c>
      <c r="U8" s="13" t="s">
        <v>213</v>
      </c>
      <c r="V8" s="29" t="s">
        <v>144</v>
      </c>
      <c r="W8" s="13" t="s">
        <v>209</v>
      </c>
      <c r="X8" s="13" t="s">
        <v>198</v>
      </c>
      <c r="Y8" s="13" t="s">
        <v>314</v>
      </c>
      <c r="Z8" s="13" t="s">
        <v>144</v>
      </c>
      <c r="AA8" s="13" t="s">
        <v>195</v>
      </c>
      <c r="AB8" s="13" t="s">
        <v>196</v>
      </c>
      <c r="AC8" s="13" t="s">
        <v>200</v>
      </c>
      <c r="AD8" s="13" t="s">
        <v>206</v>
      </c>
      <c r="AE8" s="13" t="s">
        <v>197</v>
      </c>
      <c r="AF8" s="28" t="s">
        <v>196</v>
      </c>
      <c r="AG8" s="14" t="s">
        <v>196</v>
      </c>
      <c r="AH8" s="14" t="s">
        <v>198</v>
      </c>
      <c r="AI8" s="31" t="s">
        <v>144</v>
      </c>
      <c r="AJ8" s="83" t="s">
        <v>208</v>
      </c>
      <c r="AK8" s="14" t="s">
        <v>214</v>
      </c>
      <c r="AL8" s="22" t="s">
        <v>209</v>
      </c>
      <c r="AM8" s="29" t="s">
        <v>144</v>
      </c>
      <c r="AN8" s="29" t="s">
        <v>198</v>
      </c>
      <c r="AO8" s="32" t="s">
        <v>198</v>
      </c>
      <c r="AP8" s="28" t="s">
        <v>198</v>
      </c>
      <c r="AQ8" s="29" t="s">
        <v>198</v>
      </c>
      <c r="AR8" s="32" t="s">
        <v>217</v>
      </c>
      <c r="AS8" s="22" t="s">
        <v>218</v>
      </c>
      <c r="AT8" s="13" t="s">
        <v>219</v>
      </c>
      <c r="AU8" s="30" t="s">
        <v>209</v>
      </c>
      <c r="AV8" s="29" t="s">
        <v>220</v>
      </c>
    </row>
    <row r="9" spans="1:48" ht="264.75" thickBot="1">
      <c r="A9" s="33" t="s">
        <v>221</v>
      </c>
      <c r="B9" s="36" t="s">
        <v>144</v>
      </c>
      <c r="C9" s="35" t="s">
        <v>144</v>
      </c>
      <c r="D9" s="35" t="s">
        <v>224</v>
      </c>
      <c r="E9" s="38" t="s">
        <v>225</v>
      </c>
      <c r="F9" s="35" t="s">
        <v>144</v>
      </c>
      <c r="G9" s="35" t="s">
        <v>226</v>
      </c>
      <c r="H9" s="35" t="s">
        <v>144</v>
      </c>
      <c r="I9" s="35" t="s">
        <v>204</v>
      </c>
      <c r="J9" s="35" t="s">
        <v>228</v>
      </c>
      <c r="K9" s="35" t="s">
        <v>144</v>
      </c>
      <c r="L9" s="35" t="s">
        <v>144</v>
      </c>
      <c r="M9" s="35" t="s">
        <v>229</v>
      </c>
      <c r="N9" s="36" t="s">
        <v>144</v>
      </c>
      <c r="O9" s="35" t="s">
        <v>144</v>
      </c>
      <c r="P9" s="35" t="s">
        <v>144</v>
      </c>
      <c r="Q9" s="35" t="s">
        <v>227</v>
      </c>
      <c r="R9" s="13" t="s">
        <v>144</v>
      </c>
      <c r="S9" s="35" t="s">
        <v>144</v>
      </c>
      <c r="T9" s="13" t="s">
        <v>222</v>
      </c>
      <c r="U9" s="35" t="s">
        <v>144</v>
      </c>
      <c r="V9" s="22" t="s">
        <v>144</v>
      </c>
      <c r="W9" s="35" t="s">
        <v>144</v>
      </c>
      <c r="X9" s="35" t="s">
        <v>144</v>
      </c>
      <c r="Y9" s="35" t="s">
        <v>144</v>
      </c>
      <c r="Z9" s="13" t="s">
        <v>144</v>
      </c>
      <c r="AA9" s="13" t="s">
        <v>144</v>
      </c>
      <c r="AB9" s="13" t="s">
        <v>144</v>
      </c>
      <c r="AC9" s="13" t="s">
        <v>223</v>
      </c>
      <c r="AD9" s="35" t="s">
        <v>144</v>
      </c>
      <c r="AE9" s="13" t="s">
        <v>144</v>
      </c>
      <c r="AF9" s="28" t="s">
        <v>144</v>
      </c>
      <c r="AG9" s="14" t="s">
        <v>144</v>
      </c>
      <c r="AH9" s="38" t="s">
        <v>144</v>
      </c>
      <c r="AI9" s="37" t="s">
        <v>144</v>
      </c>
      <c r="AJ9" s="36" t="s">
        <v>208</v>
      </c>
      <c r="AK9" s="86" t="s">
        <v>144</v>
      </c>
      <c r="AL9" s="29" t="s">
        <v>144</v>
      </c>
      <c r="AM9" s="29" t="s">
        <v>144</v>
      </c>
      <c r="AN9" s="22" t="s">
        <v>230</v>
      </c>
      <c r="AO9" s="85" t="s">
        <v>144</v>
      </c>
      <c r="AP9" s="42" t="s">
        <v>144</v>
      </c>
      <c r="AQ9" s="29" t="s">
        <v>144</v>
      </c>
      <c r="AR9" s="41" t="s">
        <v>144</v>
      </c>
      <c r="AS9" s="29" t="s">
        <v>144</v>
      </c>
      <c r="AT9" s="35" t="s">
        <v>144</v>
      </c>
      <c r="AU9" s="39" t="s">
        <v>144</v>
      </c>
      <c r="AV9" s="22" t="s">
        <v>231</v>
      </c>
    </row>
    <row r="10" spans="1:48" ht="50.25" thickBot="1">
      <c r="A10" s="33" t="s">
        <v>232</v>
      </c>
      <c r="B10" s="43" t="s">
        <v>144</v>
      </c>
      <c r="C10" s="35" t="s">
        <v>144</v>
      </c>
      <c r="D10" s="35" t="s">
        <v>144</v>
      </c>
      <c r="E10" s="38" t="s">
        <v>204</v>
      </c>
      <c r="F10" s="35" t="s">
        <v>144</v>
      </c>
      <c r="G10" s="35" t="s">
        <v>234</v>
      </c>
      <c r="H10" s="37" t="s">
        <v>144</v>
      </c>
      <c r="I10" s="37" t="s">
        <v>204</v>
      </c>
      <c r="J10" s="37" t="s">
        <v>144</v>
      </c>
      <c r="K10" s="37" t="s">
        <v>144</v>
      </c>
      <c r="L10" s="37" t="s">
        <v>144</v>
      </c>
      <c r="M10" s="37" t="s">
        <v>235</v>
      </c>
      <c r="N10" s="43" t="s">
        <v>320</v>
      </c>
      <c r="O10" s="35" t="s">
        <v>144</v>
      </c>
      <c r="P10" s="37" t="s">
        <v>144</v>
      </c>
      <c r="Q10" s="37" t="s">
        <v>144</v>
      </c>
      <c r="R10" s="13" t="s">
        <v>144</v>
      </c>
      <c r="S10" s="37" t="s">
        <v>144</v>
      </c>
      <c r="T10" s="13" t="s">
        <v>335</v>
      </c>
      <c r="U10" s="37" t="s">
        <v>144</v>
      </c>
      <c r="V10" s="48" t="s">
        <v>144</v>
      </c>
      <c r="W10" s="37" t="s">
        <v>144</v>
      </c>
      <c r="X10" s="37" t="s">
        <v>144</v>
      </c>
      <c r="Y10" s="35" t="s">
        <v>315</v>
      </c>
      <c r="Z10" s="13" t="s">
        <v>144</v>
      </c>
      <c r="AA10" s="13" t="s">
        <v>144</v>
      </c>
      <c r="AB10" s="13" t="s">
        <v>144</v>
      </c>
      <c r="AC10" s="13" t="s">
        <v>233</v>
      </c>
      <c r="AD10" s="35" t="s">
        <v>144</v>
      </c>
      <c r="AE10" s="13" t="s">
        <v>144</v>
      </c>
      <c r="AF10" s="49" t="s">
        <v>144</v>
      </c>
      <c r="AG10" s="14" t="s">
        <v>144</v>
      </c>
      <c r="AH10" s="38" t="s">
        <v>144</v>
      </c>
      <c r="AI10" s="37" t="s">
        <v>144</v>
      </c>
      <c r="AJ10" s="90" t="s">
        <v>208</v>
      </c>
      <c r="AK10" s="44" t="s">
        <v>144</v>
      </c>
      <c r="AL10" s="47" t="s">
        <v>144</v>
      </c>
      <c r="AM10" s="87" t="s">
        <v>144</v>
      </c>
      <c r="AN10" s="48" t="s">
        <v>236</v>
      </c>
      <c r="AO10" s="45" t="s">
        <v>144</v>
      </c>
      <c r="AP10" s="89" t="s">
        <v>237</v>
      </c>
      <c r="AQ10" s="47" t="s">
        <v>144</v>
      </c>
      <c r="AR10" s="45" t="s">
        <v>144</v>
      </c>
      <c r="AS10" s="47" t="s">
        <v>144</v>
      </c>
      <c r="AT10" s="35" t="s">
        <v>144</v>
      </c>
      <c r="AU10" s="88" t="s">
        <v>144</v>
      </c>
      <c r="AV10" s="48" t="s">
        <v>238</v>
      </c>
    </row>
    <row r="11" spans="1:48" ht="248.25" thickBot="1">
      <c r="A11" s="24" t="s">
        <v>239</v>
      </c>
      <c r="B11" s="51" t="s">
        <v>253</v>
      </c>
      <c r="C11" s="13" t="s">
        <v>248</v>
      </c>
      <c r="D11" s="13" t="s">
        <v>249</v>
      </c>
      <c r="E11" s="14" t="s">
        <v>250</v>
      </c>
      <c r="F11" s="13" t="s">
        <v>252</v>
      </c>
      <c r="G11" s="13" t="s">
        <v>256</v>
      </c>
      <c r="H11" s="13" t="s">
        <v>254</v>
      </c>
      <c r="I11" s="13" t="s">
        <v>261</v>
      </c>
      <c r="J11" s="13" t="s">
        <v>262</v>
      </c>
      <c r="K11" s="13" t="s">
        <v>264</v>
      </c>
      <c r="L11" s="13" t="s">
        <v>265</v>
      </c>
      <c r="M11" s="13" t="s">
        <v>266</v>
      </c>
      <c r="N11" s="51" t="s">
        <v>254</v>
      </c>
      <c r="O11" s="13" t="s">
        <v>251</v>
      </c>
      <c r="P11" s="13" t="s">
        <v>144</v>
      </c>
      <c r="Q11" s="13" t="s">
        <v>258</v>
      </c>
      <c r="R11" s="13" t="s">
        <v>244</v>
      </c>
      <c r="S11" s="13" t="s">
        <v>260</v>
      </c>
      <c r="T11" s="13" t="s">
        <v>243</v>
      </c>
      <c r="U11" s="13" t="s">
        <v>339</v>
      </c>
      <c r="V11" s="29" t="s">
        <v>144</v>
      </c>
      <c r="W11" s="13" t="s">
        <v>257</v>
      </c>
      <c r="X11" s="13" t="s">
        <v>259</v>
      </c>
      <c r="Y11" s="13" t="s">
        <v>316</v>
      </c>
      <c r="Z11" s="13" t="s">
        <v>242</v>
      </c>
      <c r="AA11" s="13" t="s">
        <v>240</v>
      </c>
      <c r="AB11" s="13" t="s">
        <v>241</v>
      </c>
      <c r="AC11" s="13" t="s">
        <v>245</v>
      </c>
      <c r="AD11" s="13" t="s">
        <v>255</v>
      </c>
      <c r="AE11" s="13" t="s">
        <v>321</v>
      </c>
      <c r="AF11" s="28" t="s">
        <v>269</v>
      </c>
      <c r="AG11" s="14" t="s">
        <v>246</v>
      </c>
      <c r="AH11" s="14" t="s">
        <v>247</v>
      </c>
      <c r="AI11" s="13" t="s">
        <v>322</v>
      </c>
      <c r="AJ11" s="93" t="s">
        <v>208</v>
      </c>
      <c r="AK11" s="91" t="s">
        <v>263</v>
      </c>
      <c r="AL11" s="29" t="s">
        <v>254</v>
      </c>
      <c r="AM11" s="29" t="s">
        <v>323</v>
      </c>
      <c r="AN11" s="22" t="s">
        <v>267</v>
      </c>
      <c r="AO11" s="60" t="s">
        <v>254</v>
      </c>
      <c r="AP11" s="92" t="s">
        <v>268</v>
      </c>
      <c r="AQ11" s="29" t="s">
        <v>254</v>
      </c>
      <c r="AR11" s="52" t="s">
        <v>254</v>
      </c>
      <c r="AS11" s="29" t="s">
        <v>270</v>
      </c>
      <c r="AT11" s="13" t="s">
        <v>271</v>
      </c>
      <c r="AU11" s="54" t="s">
        <v>254</v>
      </c>
      <c r="AV11" s="29" t="s">
        <v>272</v>
      </c>
    </row>
    <row r="12" spans="1:48" ht="182.25" thickBot="1">
      <c r="A12" s="55" t="s">
        <v>273</v>
      </c>
      <c r="B12" s="56" t="s">
        <v>144</v>
      </c>
      <c r="C12" s="57" t="s">
        <v>144</v>
      </c>
      <c r="D12" s="57" t="s">
        <v>278</v>
      </c>
      <c r="E12" s="95" t="s">
        <v>279</v>
      </c>
      <c r="F12" s="57" t="s">
        <v>144</v>
      </c>
      <c r="G12" s="57" t="s">
        <v>337</v>
      </c>
      <c r="H12" s="57" t="s">
        <v>283</v>
      </c>
      <c r="I12" s="57" t="s">
        <v>144</v>
      </c>
      <c r="J12" s="57" t="s">
        <v>284</v>
      </c>
      <c r="K12" s="57" t="s">
        <v>144</v>
      </c>
      <c r="L12" s="57" t="s">
        <v>285</v>
      </c>
      <c r="M12" s="57" t="s">
        <v>286</v>
      </c>
      <c r="N12" s="56" t="s">
        <v>144</v>
      </c>
      <c r="O12" s="57" t="s">
        <v>204</v>
      </c>
      <c r="P12" s="57" t="s">
        <v>144</v>
      </c>
      <c r="Q12" s="57" t="s">
        <v>281</v>
      </c>
      <c r="R12" s="117" t="s">
        <v>144</v>
      </c>
      <c r="S12" s="57" t="s">
        <v>144</v>
      </c>
      <c r="T12" s="15" t="s">
        <v>276</v>
      </c>
      <c r="U12" s="57" t="s">
        <v>144</v>
      </c>
      <c r="V12" s="29" t="s">
        <v>144</v>
      </c>
      <c r="W12" s="57" t="s">
        <v>280</v>
      </c>
      <c r="X12" s="57" t="s">
        <v>282</v>
      </c>
      <c r="Y12" s="111" t="s">
        <v>340</v>
      </c>
      <c r="Z12" s="57" t="s">
        <v>144</v>
      </c>
      <c r="AA12" s="57" t="s">
        <v>274</v>
      </c>
      <c r="AB12" s="57" t="s">
        <v>144</v>
      </c>
      <c r="AC12" s="15" t="s">
        <v>277</v>
      </c>
      <c r="AD12" s="57" t="s">
        <v>144</v>
      </c>
      <c r="AE12" s="15" t="s">
        <v>275</v>
      </c>
      <c r="AF12" s="28" t="s">
        <v>289</v>
      </c>
      <c r="AG12" s="117" t="s">
        <v>144</v>
      </c>
      <c r="AH12" s="59" t="s">
        <v>144</v>
      </c>
      <c r="AI12" s="58" t="s">
        <v>144</v>
      </c>
      <c r="AJ12" s="96" t="s">
        <v>208</v>
      </c>
      <c r="AK12" s="94" t="s">
        <v>144</v>
      </c>
      <c r="AL12" s="29" t="s">
        <v>144</v>
      </c>
      <c r="AM12" s="29" t="s">
        <v>144</v>
      </c>
      <c r="AN12" s="29" t="s">
        <v>287</v>
      </c>
      <c r="AO12" s="52" t="s">
        <v>144</v>
      </c>
      <c r="AP12" s="53" t="s">
        <v>144</v>
      </c>
      <c r="AQ12" s="29" t="s">
        <v>144</v>
      </c>
      <c r="AR12" s="52" t="s">
        <v>288</v>
      </c>
      <c r="AS12" s="22" t="s">
        <v>290</v>
      </c>
      <c r="AT12" s="57" t="s">
        <v>144</v>
      </c>
      <c r="AU12" s="54" t="s">
        <v>144</v>
      </c>
      <c r="AV12" s="29" t="s">
        <v>291</v>
      </c>
    </row>
    <row r="13" spans="1:48" ht="165.75" thickBot="1">
      <c r="A13" s="17" t="s">
        <v>292</v>
      </c>
      <c r="B13" s="62" t="s">
        <v>144</v>
      </c>
      <c r="C13" s="61" t="s">
        <v>144</v>
      </c>
      <c r="D13" s="13" t="s">
        <v>297</v>
      </c>
      <c r="E13" s="14" t="s">
        <v>298</v>
      </c>
      <c r="F13" s="31" t="s">
        <v>144</v>
      </c>
      <c r="G13" s="31" t="s">
        <v>338</v>
      </c>
      <c r="H13" s="6" t="s">
        <v>300</v>
      </c>
      <c r="I13" s="6" t="s">
        <v>301</v>
      </c>
      <c r="J13" s="6" t="s">
        <v>302</v>
      </c>
      <c r="K13" s="6" t="s">
        <v>144</v>
      </c>
      <c r="L13" s="6" t="s">
        <v>144</v>
      </c>
      <c r="M13" s="6" t="s">
        <v>304</v>
      </c>
      <c r="N13" s="62" t="s">
        <v>296</v>
      </c>
      <c r="O13" s="31" t="s">
        <v>144</v>
      </c>
      <c r="P13" s="6" t="s">
        <v>144</v>
      </c>
      <c r="Q13" s="6" t="s">
        <v>299</v>
      </c>
      <c r="R13" s="6" t="s">
        <v>296</v>
      </c>
      <c r="S13" s="6" t="s">
        <v>144</v>
      </c>
      <c r="T13" s="6" t="s">
        <v>295</v>
      </c>
      <c r="U13" s="6" t="s">
        <v>303</v>
      </c>
      <c r="V13" s="22" t="s">
        <v>144</v>
      </c>
      <c r="W13" s="61" t="s">
        <v>144</v>
      </c>
      <c r="X13" s="6" t="s">
        <v>282</v>
      </c>
      <c r="Y13" s="6" t="s">
        <v>317</v>
      </c>
      <c r="Z13" s="6" t="s">
        <v>144</v>
      </c>
      <c r="AA13" s="6" t="s">
        <v>223</v>
      </c>
      <c r="AB13" s="6" t="s">
        <v>293</v>
      </c>
      <c r="AC13" s="6" t="s">
        <v>204</v>
      </c>
      <c r="AD13" s="31" t="s">
        <v>336</v>
      </c>
      <c r="AE13" s="6" t="s">
        <v>294</v>
      </c>
      <c r="AF13" s="28" t="s">
        <v>306</v>
      </c>
      <c r="AG13" s="7" t="s">
        <v>144</v>
      </c>
      <c r="AH13" s="97" t="s">
        <v>144</v>
      </c>
      <c r="AI13" s="61" t="s">
        <v>144</v>
      </c>
      <c r="AJ13" s="99" t="s">
        <v>208</v>
      </c>
      <c r="AK13" s="7" t="s">
        <v>144</v>
      </c>
      <c r="AL13" s="29" t="s">
        <v>144</v>
      </c>
      <c r="AM13" s="29" t="s">
        <v>144</v>
      </c>
      <c r="AN13" s="29" t="s">
        <v>305</v>
      </c>
      <c r="AO13" s="32" t="s">
        <v>144</v>
      </c>
      <c r="AP13" s="28" t="s">
        <v>144</v>
      </c>
      <c r="AQ13" s="29" t="s">
        <v>144</v>
      </c>
      <c r="AR13" s="32" t="s">
        <v>288</v>
      </c>
      <c r="AS13" s="22" t="s">
        <v>307</v>
      </c>
      <c r="AT13" s="31" t="s">
        <v>144</v>
      </c>
      <c r="AU13" s="30" t="s">
        <v>144</v>
      </c>
      <c r="AV13" s="22" t="s">
        <v>308</v>
      </c>
    </row>
    <row r="14" spans="1:48" thickBot="1">
      <c r="M14" s="75"/>
    </row>
    <row r="15" spans="1:48" thickBot="1">
      <c r="M15" s="75"/>
    </row>
    <row r="16" spans="1:48" thickBot="1">
      <c r="M16" s="75"/>
    </row>
    <row r="17" spans="13:13" ht="18.75" customHeight="1" thickBot="1">
      <c r="M17" s="75"/>
    </row>
    <row r="18" spans="13:13" ht="18.75" customHeight="1" thickBot="1">
      <c r="M18" s="75"/>
    </row>
    <row r="19" spans="13:13" ht="18.75" customHeight="1" thickBot="1">
      <c r="M19" s="75"/>
    </row>
    <row r="20" spans="13:13" ht="18.75" customHeight="1" thickBot="1">
      <c r="M20" s="75"/>
    </row>
    <row r="21" spans="13:13" ht="18.75" customHeight="1" thickBot="1">
      <c r="M21" s="75"/>
    </row>
    <row r="22" spans="13:13" ht="18.75" customHeight="1" thickBot="1">
      <c r="M22" s="75"/>
    </row>
    <row r="23" spans="13:13" ht="18.75" customHeight="1" thickBot="1">
      <c r="M23" s="75"/>
    </row>
    <row r="24" spans="13:13" ht="18.75" customHeight="1" thickBot="1">
      <c r="M24" s="75"/>
    </row>
    <row r="25" spans="13:13" ht="18.75" customHeight="1" thickBot="1">
      <c r="M25" s="75"/>
    </row>
    <row r="26" spans="13:13" ht="18.75" customHeight="1" thickBot="1">
      <c r="M26" s="75"/>
    </row>
    <row r="27" spans="13:13" ht="18.75" customHeight="1" thickBot="1">
      <c r="M27" s="75"/>
    </row>
    <row r="28" spans="13:13" ht="18.75" customHeight="1" thickBot="1">
      <c r="M28" s="75"/>
    </row>
    <row r="29" spans="13:13" ht="18.75" customHeight="1" thickBot="1">
      <c r="M29" s="75"/>
    </row>
    <row r="30" spans="13:13" ht="18.75" customHeight="1" thickBot="1">
      <c r="M30" s="75"/>
    </row>
    <row r="31" spans="13:13" ht="18.75" customHeight="1" thickBot="1">
      <c r="M31" s="75"/>
    </row>
    <row r="32" spans="13:13" ht="18.75" customHeight="1" thickBot="1">
      <c r="M32" s="75"/>
    </row>
    <row r="33" spans="13:13" ht="18.75" customHeight="1" thickBot="1">
      <c r="M33" s="75"/>
    </row>
    <row r="34" spans="13:13" ht="18.75" customHeight="1" thickBot="1">
      <c r="M34" s="75"/>
    </row>
    <row r="35" spans="13:13" ht="18.75" customHeight="1" thickBot="1">
      <c r="M35" s="75"/>
    </row>
    <row r="36" spans="13:13" ht="18.75" customHeight="1" thickBot="1">
      <c r="M36" s="75"/>
    </row>
    <row r="37" spans="13:13" ht="18.75" customHeight="1" thickBot="1">
      <c r="M37" s="75"/>
    </row>
    <row r="38" spans="13:13" ht="18.75" customHeight="1" thickBot="1">
      <c r="M38" s="75"/>
    </row>
    <row r="39" spans="13:13" ht="18.75" customHeight="1" thickBot="1">
      <c r="M39" s="75"/>
    </row>
    <row r="40" spans="13:13" ht="18.75" customHeight="1" thickBot="1">
      <c r="M40" s="75"/>
    </row>
    <row r="41" spans="13:13" ht="18.75" customHeight="1" thickBot="1">
      <c r="M41" s="75"/>
    </row>
    <row r="42" spans="13:13" ht="18.75" customHeight="1" thickBot="1">
      <c r="M42" s="75"/>
    </row>
    <row r="43" spans="13:13" ht="18.75" customHeight="1" thickBot="1">
      <c r="M43" s="75"/>
    </row>
    <row r="44" spans="13:13" ht="18.75" customHeight="1" thickBot="1">
      <c r="M44" s="75"/>
    </row>
    <row r="45" spans="13:13" ht="18.75" customHeight="1" thickBot="1">
      <c r="M45" s="75"/>
    </row>
    <row r="46" spans="13:13" ht="18.75" customHeight="1" thickBot="1">
      <c r="M46" s="75"/>
    </row>
    <row r="47" spans="13:13" ht="18.75" customHeight="1" thickBot="1">
      <c r="M47" s="75"/>
    </row>
    <row r="48" spans="13:13" ht="18.75" customHeight="1" thickBot="1">
      <c r="M48" s="75"/>
    </row>
    <row r="49" spans="13:13" ht="18.75" customHeight="1" thickBot="1">
      <c r="M49" s="75"/>
    </row>
    <row r="50" spans="13:13" ht="18.75" customHeight="1" thickBot="1">
      <c r="M50" s="75"/>
    </row>
    <row r="51" spans="13:13" ht="18.75" customHeight="1" thickBot="1">
      <c r="M51" s="75"/>
    </row>
    <row r="52" spans="13:13" ht="18.75" customHeight="1" thickBot="1">
      <c r="M52" s="75"/>
    </row>
    <row r="53" spans="13:13" ht="18.75" customHeight="1" thickBot="1">
      <c r="M53" s="75"/>
    </row>
    <row r="54" spans="13:13" ht="18.75" customHeight="1" thickBot="1">
      <c r="M54" s="75"/>
    </row>
    <row r="55" spans="13:13" ht="14.25" customHeight="1" thickBot="1">
      <c r="M55" s="75"/>
    </row>
    <row r="56" spans="13:13" ht="18.75" customHeight="1" thickBot="1">
      <c r="M56" s="75"/>
    </row>
    <row r="57" spans="13:13" ht="18.75" customHeight="1" thickBot="1">
      <c r="M57" s="75"/>
    </row>
    <row r="58" spans="13:13" ht="18.75" customHeight="1" thickBot="1">
      <c r="M58" s="75"/>
    </row>
    <row r="59" spans="13:13" ht="18.75" customHeight="1" thickBot="1">
      <c r="M59" s="75"/>
    </row>
    <row r="60" spans="13:13" ht="18.75" customHeight="1" thickBot="1">
      <c r="M60" s="75"/>
    </row>
    <row r="61" spans="13:13" ht="18.75" customHeight="1" thickBot="1">
      <c r="M61" s="75"/>
    </row>
    <row r="62" spans="13:13" ht="18.75" customHeight="1" thickBot="1">
      <c r="M62" s="75"/>
    </row>
    <row r="63" spans="13:13" ht="18.75" customHeight="1" thickBot="1">
      <c r="M63" s="75"/>
    </row>
    <row r="64" spans="13:13" ht="18.75" customHeight="1" thickBot="1">
      <c r="M64" s="75"/>
    </row>
    <row r="65" spans="13:13" ht="18.75" customHeight="1" thickBot="1">
      <c r="M65" s="75"/>
    </row>
    <row r="66" spans="13:13" ht="18.75" customHeight="1" thickBot="1">
      <c r="M66" s="75"/>
    </row>
    <row r="67" spans="13:13" ht="18.75" customHeight="1" thickBot="1">
      <c r="M67" s="75"/>
    </row>
    <row r="68" spans="13:13" ht="18.75" customHeight="1" thickBot="1">
      <c r="M68" s="75"/>
    </row>
    <row r="69" spans="13:13" ht="18.75" customHeight="1" thickBot="1">
      <c r="M69" s="75"/>
    </row>
    <row r="70" spans="13:13" ht="18.75" customHeight="1" thickBot="1">
      <c r="M70" s="75"/>
    </row>
    <row r="71" spans="13:13" thickBot="1">
      <c r="M71" s="75"/>
    </row>
  </sheetData>
  <sortState columnSort="1" ref="B1:AV71">
    <sortCondition ref="B2:AV2"/>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FA2EB-B9D4-D248-BE14-263FE9C497C4}">
  <dimension ref="A1:U74"/>
  <sheetViews>
    <sheetView tabSelected="1" zoomScaleNormal="100" workbookViewId="0">
      <selection activeCell="B24" sqref="B24"/>
    </sheetView>
  </sheetViews>
  <sheetFormatPr baseColWidth="10" defaultRowHeight="16.5"/>
  <cols>
    <col min="1" max="1" width="20.875" customWidth="1"/>
    <col min="20" max="20" width="30.875" customWidth="1"/>
  </cols>
  <sheetData>
    <row r="1" spans="1:21" ht="17.25" thickBot="1">
      <c r="A1" s="112" t="s">
        <v>325</v>
      </c>
      <c r="B1" s="112" t="s">
        <v>326</v>
      </c>
      <c r="C1" s="112" t="s">
        <v>327</v>
      </c>
      <c r="T1" s="132" t="s">
        <v>368</v>
      </c>
      <c r="U1" s="133" t="s">
        <v>343</v>
      </c>
    </row>
    <row r="2" spans="1:21">
      <c r="A2" s="113" t="s">
        <v>328</v>
      </c>
      <c r="B2" s="114">
        <v>47</v>
      </c>
      <c r="C2" s="114">
        <v>0</v>
      </c>
      <c r="T2" s="130" t="s">
        <v>369</v>
      </c>
      <c r="U2" s="131">
        <v>36</v>
      </c>
    </row>
    <row r="3" spans="1:21">
      <c r="A3" s="115" t="s">
        <v>329</v>
      </c>
      <c r="B3" s="116">
        <v>47</v>
      </c>
      <c r="C3" s="116">
        <v>0</v>
      </c>
      <c r="T3" s="125" t="s">
        <v>382</v>
      </c>
      <c r="U3" s="124">
        <v>2</v>
      </c>
    </row>
    <row r="4" spans="1:21">
      <c r="A4" s="113" t="s">
        <v>59</v>
      </c>
      <c r="B4" s="114">
        <v>47</v>
      </c>
      <c r="C4" s="114">
        <v>0</v>
      </c>
      <c r="T4" s="125" t="s">
        <v>383</v>
      </c>
      <c r="U4" s="124">
        <v>1</v>
      </c>
    </row>
    <row r="5" spans="1:21">
      <c r="A5" s="112" t="s">
        <v>325</v>
      </c>
      <c r="B5" s="112" t="s">
        <v>326</v>
      </c>
      <c r="C5" s="112" t="s">
        <v>327</v>
      </c>
      <c r="T5" s="125" t="s">
        <v>370</v>
      </c>
      <c r="U5" s="124">
        <v>1</v>
      </c>
    </row>
    <row r="6" spans="1:21">
      <c r="A6" s="115" t="s">
        <v>330</v>
      </c>
      <c r="B6" s="116">
        <v>47</v>
      </c>
      <c r="C6" s="116">
        <v>0</v>
      </c>
      <c r="T6" s="125" t="s">
        <v>371</v>
      </c>
      <c r="U6" s="124">
        <v>1</v>
      </c>
    </row>
    <row r="7" spans="1:21">
      <c r="A7" s="113" t="s">
        <v>331</v>
      </c>
      <c r="B7" s="114">
        <v>47</v>
      </c>
      <c r="C7" s="114">
        <v>0</v>
      </c>
      <c r="T7" s="125" t="s">
        <v>372</v>
      </c>
      <c r="U7" s="124">
        <v>1</v>
      </c>
    </row>
    <row r="8" spans="1:21">
      <c r="A8" s="115" t="s">
        <v>332</v>
      </c>
      <c r="B8" s="116">
        <v>42</v>
      </c>
      <c r="C8" s="116">
        <v>5</v>
      </c>
      <c r="T8" s="125" t="s">
        <v>373</v>
      </c>
      <c r="U8" s="124">
        <v>1</v>
      </c>
    </row>
    <row r="9" spans="1:21">
      <c r="A9" s="113" t="s">
        <v>173</v>
      </c>
      <c r="B9" s="114">
        <v>21</v>
      </c>
      <c r="C9" s="114">
        <v>26</v>
      </c>
      <c r="T9" s="125" t="s">
        <v>48</v>
      </c>
      <c r="U9" s="124">
        <v>1</v>
      </c>
    </row>
    <row r="10" spans="1:21">
      <c r="A10" s="115" t="s">
        <v>194</v>
      </c>
      <c r="B10" s="116">
        <v>42</v>
      </c>
      <c r="C10" s="116">
        <v>5</v>
      </c>
      <c r="T10" s="125" t="s">
        <v>323</v>
      </c>
      <c r="U10" s="124">
        <v>1</v>
      </c>
    </row>
    <row r="11" spans="1:21" ht="17.25" thickBot="1">
      <c r="A11" s="113" t="s">
        <v>333</v>
      </c>
      <c r="B11" s="114">
        <v>13</v>
      </c>
      <c r="C11" s="114">
        <v>34</v>
      </c>
      <c r="T11" s="126" t="s">
        <v>144</v>
      </c>
      <c r="U11" s="129">
        <v>2</v>
      </c>
    </row>
    <row r="12" spans="1:21" ht="17.25" thickBot="1">
      <c r="A12" s="115" t="s">
        <v>232</v>
      </c>
      <c r="B12" s="116">
        <v>13</v>
      </c>
      <c r="C12" s="116">
        <v>34</v>
      </c>
      <c r="T12" s="137" t="s">
        <v>374</v>
      </c>
      <c r="U12" s="133">
        <v>47</v>
      </c>
    </row>
    <row r="13" spans="1:21">
      <c r="A13" s="113" t="s">
        <v>334</v>
      </c>
      <c r="B13" s="114">
        <v>45</v>
      </c>
      <c r="C13" s="114">
        <v>2</v>
      </c>
    </row>
    <row r="14" spans="1:21">
      <c r="A14" s="115" t="s">
        <v>273</v>
      </c>
      <c r="B14" s="116">
        <v>23</v>
      </c>
      <c r="C14" s="116">
        <v>24</v>
      </c>
    </row>
    <row r="15" spans="1:21">
      <c r="A15" s="113" t="s">
        <v>292</v>
      </c>
      <c r="B15" s="114">
        <v>25</v>
      </c>
      <c r="C15" s="114">
        <v>22</v>
      </c>
    </row>
    <row r="23" spans="1:21" ht="17.25" thickBot="1"/>
    <row r="24" spans="1:21" ht="17.25" thickBot="1">
      <c r="A24" s="132" t="s">
        <v>59</v>
      </c>
      <c r="B24" s="133" t="s">
        <v>343</v>
      </c>
      <c r="T24" s="132" t="s">
        <v>45</v>
      </c>
      <c r="U24" s="133" t="s">
        <v>343</v>
      </c>
    </row>
    <row r="25" spans="1:21">
      <c r="A25" s="130" t="s">
        <v>344</v>
      </c>
      <c r="B25" s="131">
        <v>2</v>
      </c>
      <c r="T25" s="130" t="s">
        <v>363</v>
      </c>
      <c r="U25" s="131">
        <v>1</v>
      </c>
    </row>
    <row r="26" spans="1:21">
      <c r="A26" s="125" t="s">
        <v>345</v>
      </c>
      <c r="B26" s="124">
        <v>2</v>
      </c>
      <c r="T26" s="125" t="s">
        <v>54</v>
      </c>
      <c r="U26" s="124">
        <v>1</v>
      </c>
    </row>
    <row r="27" spans="1:21">
      <c r="A27" s="125" t="s">
        <v>346</v>
      </c>
      <c r="B27" s="124">
        <v>1</v>
      </c>
      <c r="T27" s="125" t="s">
        <v>51</v>
      </c>
      <c r="U27" s="124">
        <v>1</v>
      </c>
    </row>
    <row r="28" spans="1:21">
      <c r="A28" s="125" t="s">
        <v>347</v>
      </c>
      <c r="B28" s="124">
        <v>1</v>
      </c>
      <c r="T28" s="125" t="s">
        <v>52</v>
      </c>
      <c r="U28" s="124">
        <v>10</v>
      </c>
    </row>
    <row r="29" spans="1:21">
      <c r="A29" s="125" t="s">
        <v>348</v>
      </c>
      <c r="B29" s="124">
        <v>5</v>
      </c>
      <c r="T29" s="125" t="s">
        <v>55</v>
      </c>
      <c r="U29" s="124">
        <v>1</v>
      </c>
    </row>
    <row r="30" spans="1:21">
      <c r="A30" s="125" t="s">
        <v>349</v>
      </c>
      <c r="B30" s="124">
        <v>15</v>
      </c>
      <c r="T30" s="125" t="s">
        <v>53</v>
      </c>
      <c r="U30" s="124">
        <v>1</v>
      </c>
    </row>
    <row r="31" spans="1:21">
      <c r="A31" s="125" t="s">
        <v>350</v>
      </c>
      <c r="B31" s="124">
        <v>11</v>
      </c>
      <c r="T31" s="125" t="s">
        <v>58</v>
      </c>
      <c r="U31" s="124">
        <v>1</v>
      </c>
    </row>
    <row r="32" spans="1:21">
      <c r="A32" s="125" t="s">
        <v>351</v>
      </c>
      <c r="B32" s="124">
        <v>4</v>
      </c>
      <c r="T32" s="125" t="s">
        <v>57</v>
      </c>
      <c r="U32" s="124">
        <v>1</v>
      </c>
    </row>
    <row r="33" spans="1:21">
      <c r="A33" s="125" t="s">
        <v>352</v>
      </c>
      <c r="B33" s="124">
        <v>1</v>
      </c>
      <c r="T33" s="125" t="s">
        <v>49</v>
      </c>
      <c r="U33" s="124">
        <v>2</v>
      </c>
    </row>
    <row r="34" spans="1:21">
      <c r="A34" s="125" t="s">
        <v>353</v>
      </c>
      <c r="B34" s="124">
        <v>1</v>
      </c>
      <c r="T34" s="125" t="s">
        <v>48</v>
      </c>
      <c r="U34" s="124">
        <v>3</v>
      </c>
    </row>
    <row r="35" spans="1:21">
      <c r="A35" s="125" t="s">
        <v>354</v>
      </c>
      <c r="B35" s="124">
        <v>1</v>
      </c>
      <c r="T35" s="125" t="s">
        <v>56</v>
      </c>
      <c r="U35" s="124">
        <v>2</v>
      </c>
    </row>
    <row r="36" spans="1:21">
      <c r="A36" s="125" t="s">
        <v>355</v>
      </c>
      <c r="B36" s="124">
        <v>1</v>
      </c>
      <c r="T36" s="125" t="s">
        <v>310</v>
      </c>
      <c r="U36" s="124">
        <v>1</v>
      </c>
    </row>
    <row r="37" spans="1:21">
      <c r="A37" s="125" t="s">
        <v>356</v>
      </c>
      <c r="B37" s="124">
        <v>1</v>
      </c>
      <c r="T37" s="125" t="s">
        <v>318</v>
      </c>
      <c r="U37" s="124">
        <v>1</v>
      </c>
    </row>
    <row r="38" spans="1:21" ht="17.25" thickBot="1">
      <c r="A38" s="128" t="s">
        <v>357</v>
      </c>
      <c r="B38" s="129">
        <v>1</v>
      </c>
      <c r="T38" s="125" t="s">
        <v>46</v>
      </c>
      <c r="U38" s="124">
        <v>4</v>
      </c>
    </row>
    <row r="39" spans="1:21" ht="17.25" thickBot="1">
      <c r="A39" s="79" t="s">
        <v>358</v>
      </c>
      <c r="B39" s="123">
        <v>47</v>
      </c>
      <c r="T39" s="125" t="s">
        <v>47</v>
      </c>
      <c r="U39" s="124">
        <v>2</v>
      </c>
    </row>
    <row r="40" spans="1:21" ht="17.25" thickBot="1">
      <c r="T40" s="126" t="s">
        <v>50</v>
      </c>
      <c r="U40" s="129">
        <v>17</v>
      </c>
    </row>
    <row r="41" spans="1:21" ht="17.25" thickBot="1">
      <c r="T41" s="127" t="s">
        <v>358</v>
      </c>
      <c r="U41" s="133">
        <v>47</v>
      </c>
    </row>
    <row r="42" spans="1:21">
      <c r="T42" s="134"/>
      <c r="U42" s="75"/>
    </row>
    <row r="43" spans="1:21">
      <c r="T43" s="134"/>
      <c r="U43" s="75"/>
    </row>
    <row r="44" spans="1:21">
      <c r="T44" s="134"/>
      <c r="U44" s="75"/>
    </row>
    <row r="45" spans="1:21">
      <c r="T45" s="134"/>
      <c r="U45" s="75"/>
    </row>
    <row r="48" spans="1:21" ht="17.25" thickBot="1">
      <c r="A48" s="124" t="s">
        <v>331</v>
      </c>
      <c r="B48" s="124" t="s">
        <v>343</v>
      </c>
    </row>
    <row r="49" spans="1:21" ht="17.25" thickBot="1">
      <c r="A49" s="125" t="s">
        <v>359</v>
      </c>
      <c r="B49" s="124">
        <v>22</v>
      </c>
      <c r="T49" s="121" t="s">
        <v>364</v>
      </c>
      <c r="U49" s="122" t="s">
        <v>365</v>
      </c>
    </row>
    <row r="50" spans="1:21" ht="17.25" thickBot="1">
      <c r="A50" s="125" t="s">
        <v>101</v>
      </c>
      <c r="B50" s="124">
        <v>9</v>
      </c>
      <c r="T50" s="136" t="s">
        <v>77</v>
      </c>
      <c r="U50" s="122">
        <v>4</v>
      </c>
    </row>
    <row r="51" spans="1:21" ht="17.25" thickBot="1">
      <c r="A51" s="125" t="s">
        <v>361</v>
      </c>
      <c r="B51" s="124">
        <v>8</v>
      </c>
      <c r="T51" s="136" t="s">
        <v>76</v>
      </c>
      <c r="U51" s="122">
        <v>1</v>
      </c>
    </row>
    <row r="52" spans="1:21" ht="17.25" thickBot="1">
      <c r="A52" s="125" t="s">
        <v>319</v>
      </c>
      <c r="B52" s="124">
        <v>6</v>
      </c>
      <c r="T52" s="136" t="s">
        <v>366</v>
      </c>
      <c r="U52" s="122">
        <v>1</v>
      </c>
    </row>
    <row r="53" spans="1:21" ht="17.25" thickBot="1">
      <c r="A53" s="125" t="s">
        <v>360</v>
      </c>
      <c r="B53" s="124">
        <v>5</v>
      </c>
      <c r="T53" s="136" t="s">
        <v>367</v>
      </c>
      <c r="U53" s="122">
        <v>3</v>
      </c>
    </row>
    <row r="54" spans="1:21" ht="17.25" thickBot="1">
      <c r="A54" s="125" t="s">
        <v>351</v>
      </c>
      <c r="B54" s="124">
        <v>5</v>
      </c>
      <c r="T54" s="136" t="s">
        <v>79</v>
      </c>
      <c r="U54" s="122">
        <v>5</v>
      </c>
    </row>
    <row r="55" spans="1:21" ht="17.25" thickBot="1">
      <c r="A55" s="125" t="s">
        <v>362</v>
      </c>
      <c r="B55" s="124">
        <v>3</v>
      </c>
      <c r="T55" s="136" t="s">
        <v>81</v>
      </c>
      <c r="U55" s="122">
        <v>33</v>
      </c>
    </row>
    <row r="56" spans="1:21" ht="17.25" thickBot="1">
      <c r="T56" s="136" t="s">
        <v>358</v>
      </c>
      <c r="U56" s="135">
        <f>SUM(U50:U55)</f>
        <v>47</v>
      </c>
    </row>
    <row r="65" spans="1:2">
      <c r="A65" s="124" t="s">
        <v>375</v>
      </c>
      <c r="B65" s="124" t="s">
        <v>343</v>
      </c>
    </row>
    <row r="66" spans="1:2">
      <c r="A66" s="125" t="s">
        <v>209</v>
      </c>
      <c r="B66" s="124">
        <v>17</v>
      </c>
    </row>
    <row r="67" spans="1:2">
      <c r="A67" s="125" t="s">
        <v>216</v>
      </c>
      <c r="B67" s="124">
        <v>8</v>
      </c>
    </row>
    <row r="68" spans="1:2">
      <c r="A68" s="125" t="s">
        <v>376</v>
      </c>
      <c r="B68" s="124">
        <v>4</v>
      </c>
    </row>
    <row r="69" spans="1:2">
      <c r="A69" s="125" t="s">
        <v>377</v>
      </c>
      <c r="B69" s="124">
        <v>5</v>
      </c>
    </row>
    <row r="70" spans="1:2">
      <c r="A70" s="125" t="s">
        <v>378</v>
      </c>
      <c r="B70" s="124">
        <v>2</v>
      </c>
    </row>
    <row r="71" spans="1:2">
      <c r="A71" s="125" t="s">
        <v>379</v>
      </c>
      <c r="B71" s="124">
        <v>4</v>
      </c>
    </row>
    <row r="72" spans="1:2">
      <c r="A72" s="125" t="s">
        <v>380</v>
      </c>
      <c r="B72" s="124">
        <v>1</v>
      </c>
    </row>
    <row r="73" spans="1:2">
      <c r="A73" s="125" t="s">
        <v>144</v>
      </c>
      <c r="B73" s="124">
        <v>6</v>
      </c>
    </row>
    <row r="74" spans="1:2">
      <c r="A74" s="125" t="s">
        <v>374</v>
      </c>
      <c r="B74" s="124">
        <v>47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Kopie von Final ReportUBAtemplate041122"/>
    <f:field ref="objsubject" par="" edit="true" text=""/>
    <f:field ref="objcreatedby" par="" text="Klauk, Anja"/>
    <f:field ref="objcreatedat" par="" text="14.11.2022 13:46:19"/>
    <f:field ref="objchangedby" par="" text="Adler, Nicole"/>
    <f:field ref="objmodifiedat" par="" text="21.11.2022 16:54:01"/>
    <f:field ref="doc_FSCFOLIO_1_1001_FieldDocumentNumber" par="" text=""/>
    <f:field ref="doc_FSCFOLIO_1_1001_FieldSubject" par="" edit="true" text=""/>
    <f:field ref="FSCFOLIO_1_1001_FieldCurrentUser" par="" text="Martin Stallmann"/>
    <f:field ref="CCAPRECONFIG_15_1001_Objektname" par="" edit="true" text="Kopie von Final ReportUBAtemplate041122"/>
    <f:field ref="DEPRECONFIG_15_1001_Objektname" par="" edit="true" text="Kopie von Final ReportUBAtemplate041122"/>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DEPRECONFIG_15_1001_Objektname" text="Objektname"/>
  </f:display>
  <f:display par="" text="Serienbrief">
    <f:field ref="doc_FSCFOLIO_1_1001_FieldSubject" text="Betreff"/>
    <f:field ref="doc_FSCFOLIO_1_1001_FieldDocumentNumber" text="Dokument Nummer"/>
  </f:display>
</f:field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398012C8713474092892543E3A14C05" ma:contentTypeVersion="0" ma:contentTypeDescription="Ein neues Dokument erstellen." ma:contentTypeScope="" ma:versionID="22d5292496aa929ad1f2664a8e00acbd">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AD278CBD-8FD4-4DFA-A5AA-5566C1F93EF6}">
  <ds:schemaRefs>
    <ds:schemaRef ds:uri="http://schemas.microsoft.com/sharepoint/v3/contenttype/forms"/>
  </ds:schemaRefs>
</ds:datastoreItem>
</file>

<file path=customXml/itemProps3.xml><?xml version="1.0" encoding="utf-8"?>
<ds:datastoreItem xmlns:ds="http://schemas.openxmlformats.org/officeDocument/2006/customXml" ds:itemID="{08026FB2-CB97-4F59-AE6E-BCF568810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D46AD3E3-CC19-4678-81DD-120F8E18762A}">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General</vt:lpstr>
      <vt:lpstr>Topics</vt:lpstr>
      <vt:lpstr>Sust field</vt:lpstr>
      <vt:lpstr>Target</vt:lpstr>
      <vt:lpstr>Type</vt:lpstr>
      <vt:lpstr>Tables and graphics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Jankowski</dc:creator>
  <cp:lastModifiedBy>Stallmann, Martin</cp:lastModifiedBy>
  <cp:lastPrinted>2013-09-02T13:07:14Z</cp:lastPrinted>
  <dcterms:created xsi:type="dcterms:W3CDTF">2013-07-09T20:30:19Z</dcterms:created>
  <dcterms:modified xsi:type="dcterms:W3CDTF">2023-03-20T09:25:05Z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0x0101003398012C8713474092892543E3A14C05</vt:lpwstr>
  </property>
  <property fmtid="{D5CDD505-2E9C-101B-9397-08002B2CF9AE}" pid="3" name="FSC#UBACFG@15.1700:Author">
    <vt:lpwstr>Anja Klauk</vt:lpwstr>
  </property>
  <property fmtid="{D5CDD505-2E9C-101B-9397-08002B2CF9AE}" pid="4" name="FSC#UBACFG@15.1700:MailAuthor">
    <vt:lpwstr>Anja.Klauk@uba.de</vt:lpwstr>
  </property>
  <property fmtid="{D5CDD505-2E9C-101B-9397-08002B2CF9AE}" pid="5" name="FSC#UBACFG@15.1700:Mail2Author">
    <vt:lpwstr/>
  </property>
  <property fmtid="{D5CDD505-2E9C-101B-9397-08002B2CF9AE}" pid="6" name="FSC#UBACFG@15.1700:TelephonAuthor">
    <vt:lpwstr/>
  </property>
  <property fmtid="{D5CDD505-2E9C-101B-9397-08002B2CF9AE}" pid="7" name="FSC#UBACFG@15.1700:FaxAuthor">
    <vt:lpwstr/>
  </property>
  <property fmtid="{D5CDD505-2E9C-101B-9397-08002B2CF9AE}" pid="8" name="FSC#UBACFG@15.1700:SurnameAuthor">
    <vt:lpwstr>Klauk</vt:lpwstr>
  </property>
  <property fmtid="{D5CDD505-2E9C-101B-9397-08002B2CF9AE}" pid="9" name="FSC#UBACFG@15.1700:GroupReferrednumber">
    <vt:lpwstr>IV 1.1 (Fachgebiet IV 1.1 - Internationales Chemikalienmanagement)</vt:lpwstr>
  </property>
  <property fmtid="{D5CDD505-2E9C-101B-9397-08002B2CF9AE}" pid="10" name="FSC#UBACFG@15.1700:FinalVersionSignerProcedure">
    <vt:lpwstr/>
  </property>
  <property fmtid="{D5CDD505-2E9C-101B-9397-08002B2CF9AE}" pid="11" name="FSC#UBACFG@15.1700:FileReferenceProcedure">
    <vt:lpwstr>97 282/0045#0008</vt:lpwstr>
  </property>
  <property fmtid="{D5CDD505-2E9C-101B-9397-08002B2CF9AE}" pid="12" name="FSC#UBACFG@15.1700:SubjectReferrednumber">
    <vt:lpwstr>[Projektnr]: fachl. Projektabschluss</vt:lpwstr>
  </property>
  <property fmtid="{D5CDD505-2E9C-101B-9397-08002B2CF9AE}" pid="13" name="FSC#UBACFG@15.1700:ObjnameReferrednumber">
    <vt:lpwstr>97 282/0045#0008-0003 - Excel-Tabelle Anschlußbericht 97282-0045</vt:lpwstr>
  </property>
  <property fmtid="{D5CDD505-2E9C-101B-9397-08002B2CF9AE}" pid="14" name="FSC#COOELAK@1.1001:Subject">
    <vt:lpwstr>SAICM Cluster – Finanzierungsquellen von Chemikalienmanagement-Maßnahmen in anderen Nachhaltigkeitsfeldern</vt:lpwstr>
  </property>
  <property fmtid="{D5CDD505-2E9C-101B-9397-08002B2CF9AE}" pid="15" name="FSC#COOELAK@1.1001:FileReference">
    <vt:lpwstr>97 282/0045</vt:lpwstr>
  </property>
  <property fmtid="{D5CDD505-2E9C-101B-9397-08002B2CF9AE}" pid="16" name="FSC#COOELAK@1.1001:FileRefYear">
    <vt:lpwstr>2021</vt:lpwstr>
  </property>
  <property fmtid="{D5CDD505-2E9C-101B-9397-08002B2CF9AE}" pid="17" name="FSC#COOELAK@1.1001:FileRefOrdinal">
    <vt:lpwstr>45</vt:lpwstr>
  </property>
  <property fmtid="{D5CDD505-2E9C-101B-9397-08002B2CF9AE}" pid="18" name="FSC#COOELAK@1.1001:FileRefOU">
    <vt:lpwstr>IV 1.1</vt:lpwstr>
  </property>
  <property fmtid="{D5CDD505-2E9C-101B-9397-08002B2CF9AE}" pid="19" name="FSC#COOELAK@1.1001:Organization">
    <vt:lpwstr/>
  </property>
  <property fmtid="{D5CDD505-2E9C-101B-9397-08002B2CF9AE}" pid="20" name="FSC#COOELAK@1.1001:Owner">
    <vt:lpwstr>Klauk Anja</vt:lpwstr>
  </property>
  <property fmtid="{D5CDD505-2E9C-101B-9397-08002B2CF9AE}" pid="21" name="FSC#COOELAK@1.1001:OwnerExtension">
    <vt:lpwstr/>
  </property>
  <property fmtid="{D5CDD505-2E9C-101B-9397-08002B2CF9AE}" pid="22" name="FSC#COOELAK@1.1001:OwnerFaxExtension">
    <vt:lpwstr/>
  </property>
  <property fmtid="{D5CDD505-2E9C-101B-9397-08002B2CF9AE}" pid="23" name="FSC#COOELAK@1.1001:DispatchedBy">
    <vt:lpwstr/>
  </property>
  <property fmtid="{D5CDD505-2E9C-101B-9397-08002B2CF9AE}" pid="24" name="FSC#COOELAK@1.1001:DispatchedAt">
    <vt:lpwstr/>
  </property>
  <property fmtid="{D5CDD505-2E9C-101B-9397-08002B2CF9AE}" pid="25" name="FSC#COOELAK@1.1001:ApprovedBy">
    <vt:lpwstr/>
  </property>
  <property fmtid="{D5CDD505-2E9C-101B-9397-08002B2CF9AE}" pid="26" name="FSC#COOELAK@1.1001:ApprovedAt">
    <vt:lpwstr/>
  </property>
  <property fmtid="{D5CDD505-2E9C-101B-9397-08002B2CF9AE}" pid="27" name="FSC#COOELAK@1.1001:Department">
    <vt:lpwstr>IV 1.1 (Fachgebiet IV 1.1 - Internationales Chemikalienmanagement)</vt:lpwstr>
  </property>
  <property fmtid="{D5CDD505-2E9C-101B-9397-08002B2CF9AE}" pid="28" name="FSC#COOELAK@1.1001:CreatedAt">
    <vt:lpwstr>14.11.2022</vt:lpwstr>
  </property>
  <property fmtid="{D5CDD505-2E9C-101B-9397-08002B2CF9AE}" pid="29" name="FSC#COOELAK@1.1001:OU">
    <vt:lpwstr>IV 1.1 (Fachgebiet IV 1.1 - Internationales Chemikalienmanagement)</vt:lpwstr>
  </property>
  <property fmtid="{D5CDD505-2E9C-101B-9397-08002B2CF9AE}" pid="30" name="FSC#COOELAK@1.1001:Priority">
    <vt:lpwstr> ()</vt:lpwstr>
  </property>
  <property fmtid="{D5CDD505-2E9C-101B-9397-08002B2CF9AE}" pid="31" name="FSC#COOELAK@1.1001:ObjBarCode">
    <vt:lpwstr>*COO.2245.100.8.1176692*</vt:lpwstr>
  </property>
  <property fmtid="{D5CDD505-2E9C-101B-9397-08002B2CF9AE}" pid="32" name="FSC#COOELAK@1.1001:RefBarCode">
    <vt:lpwstr>*COO.2245.100.6.244253*</vt:lpwstr>
  </property>
  <property fmtid="{D5CDD505-2E9C-101B-9397-08002B2CF9AE}" pid="33" name="FSC#COOELAK@1.1001:FileRefBarCode">
    <vt:lpwstr>*97 282/0045*</vt:lpwstr>
  </property>
  <property fmtid="{D5CDD505-2E9C-101B-9397-08002B2CF9AE}" pid="34" name="FSC#COOELAK@1.1001:ExternalRef">
    <vt:lpwstr/>
  </property>
  <property fmtid="{D5CDD505-2E9C-101B-9397-08002B2CF9AE}" pid="35" name="FSC#COOELAK@1.1001:IncomingNumber">
    <vt:lpwstr/>
  </property>
  <property fmtid="{D5CDD505-2E9C-101B-9397-08002B2CF9AE}" pid="36" name="FSC#COOELAK@1.1001:IncomingSubject">
    <vt:lpwstr/>
  </property>
  <property fmtid="{D5CDD505-2E9C-101B-9397-08002B2CF9AE}" pid="37" name="FSC#COOELAK@1.1001:ProcessResponsible">
    <vt:lpwstr/>
  </property>
  <property fmtid="{D5CDD505-2E9C-101B-9397-08002B2CF9AE}" pid="38" name="FSC#COOELAK@1.1001:ProcessResponsiblePhone">
    <vt:lpwstr/>
  </property>
  <property fmtid="{D5CDD505-2E9C-101B-9397-08002B2CF9AE}" pid="39" name="FSC#COOELAK@1.1001:ProcessResponsibleMail">
    <vt:lpwstr/>
  </property>
  <property fmtid="{D5CDD505-2E9C-101B-9397-08002B2CF9AE}" pid="40" name="FSC#COOELAK@1.1001:ProcessResponsibleFax">
    <vt:lpwstr/>
  </property>
  <property fmtid="{D5CDD505-2E9C-101B-9397-08002B2CF9AE}" pid="41" name="FSC#COOELAK@1.1001:ApproverFirstName">
    <vt:lpwstr/>
  </property>
  <property fmtid="{D5CDD505-2E9C-101B-9397-08002B2CF9AE}" pid="42" name="FSC#COOELAK@1.1001:ApproverSurName">
    <vt:lpwstr/>
  </property>
  <property fmtid="{D5CDD505-2E9C-101B-9397-08002B2CF9AE}" pid="43" name="FSC#COOELAK@1.1001:ApproverTitle">
    <vt:lpwstr/>
  </property>
  <property fmtid="{D5CDD505-2E9C-101B-9397-08002B2CF9AE}" pid="44" name="FSC#COOELAK@1.1001:ExternalDate">
    <vt:lpwstr/>
  </property>
  <property fmtid="{D5CDD505-2E9C-101B-9397-08002B2CF9AE}" pid="45" name="FSC#COOELAK@1.1001:SettlementApprovedAt">
    <vt:lpwstr/>
  </property>
  <property fmtid="{D5CDD505-2E9C-101B-9397-08002B2CF9AE}" pid="46" name="FSC#COOELAK@1.1001:BaseNumber">
    <vt:lpwstr>97 282</vt:lpwstr>
  </property>
  <property fmtid="{D5CDD505-2E9C-101B-9397-08002B2CF9AE}" pid="47" name="FSC#COOELAK@1.1001:CurrentUserRolePos">
    <vt:lpwstr>Sachbearbeiter/in</vt:lpwstr>
  </property>
  <property fmtid="{D5CDD505-2E9C-101B-9397-08002B2CF9AE}" pid="48" name="FSC#COOELAK@1.1001:CurrentUserEmail">
    <vt:lpwstr>martin.stallmann@uba.de</vt:lpwstr>
  </property>
  <property fmtid="{D5CDD505-2E9C-101B-9397-08002B2CF9AE}" pid="49" name="FSC#ELAKGOV@1.1001:PersonalSubjGender">
    <vt:lpwstr/>
  </property>
  <property fmtid="{D5CDD505-2E9C-101B-9397-08002B2CF9AE}" pid="50" name="FSC#ELAKGOV@1.1001:PersonalSubjFirstName">
    <vt:lpwstr/>
  </property>
  <property fmtid="{D5CDD505-2E9C-101B-9397-08002B2CF9AE}" pid="51" name="FSC#ELAKGOV@1.1001:PersonalSubjSurName">
    <vt:lpwstr/>
  </property>
  <property fmtid="{D5CDD505-2E9C-101B-9397-08002B2CF9AE}" pid="52" name="FSC#ELAKGOV@1.1001:PersonalSubjSalutation">
    <vt:lpwstr/>
  </property>
  <property fmtid="{D5CDD505-2E9C-101B-9397-08002B2CF9AE}" pid="53" name="FSC#ELAKGOV@1.1001:PersonalSubjAddress">
    <vt:lpwstr/>
  </property>
  <property fmtid="{D5CDD505-2E9C-101B-9397-08002B2CF9AE}" pid="54" name="FSC#ATSTATECFG@1.1001:Office">
    <vt:lpwstr/>
  </property>
  <property fmtid="{D5CDD505-2E9C-101B-9397-08002B2CF9AE}" pid="55" name="FSC#ATSTATECFG@1.1001:Agent">
    <vt:lpwstr/>
  </property>
  <property fmtid="{D5CDD505-2E9C-101B-9397-08002B2CF9AE}" pid="56" name="FSC#ATSTATECFG@1.1001:AgentPhone">
    <vt:lpwstr/>
  </property>
  <property fmtid="{D5CDD505-2E9C-101B-9397-08002B2CF9AE}" pid="57" name="FSC#ATSTATECFG@1.1001:DepartmentFax">
    <vt:lpwstr/>
  </property>
  <property fmtid="{D5CDD505-2E9C-101B-9397-08002B2CF9AE}" pid="58" name="FSC#ATSTATECFG@1.1001:DepartmentEmail">
    <vt:lpwstr/>
  </property>
  <property fmtid="{D5CDD505-2E9C-101B-9397-08002B2CF9AE}" pid="59" name="FSC#ATSTATECFG@1.1001:SubfileDate">
    <vt:lpwstr>14.11.2022</vt:lpwstr>
  </property>
  <property fmtid="{D5CDD505-2E9C-101B-9397-08002B2CF9AE}" pid="60" name="FSC#ATSTATECFG@1.1001:SubfileSubject">
    <vt:lpwstr>[Projektnr]: fachl. Projektabschluss</vt:lpwstr>
  </property>
  <property fmtid="{D5CDD505-2E9C-101B-9397-08002B2CF9AE}" pid="61" name="FSC#ATSTATECFG@1.1001:DepartmentZipCode">
    <vt:lpwstr/>
  </property>
  <property fmtid="{D5CDD505-2E9C-101B-9397-08002B2CF9AE}" pid="62" name="FSC#ATSTATECFG@1.1001:DepartmentCountry">
    <vt:lpwstr/>
  </property>
  <property fmtid="{D5CDD505-2E9C-101B-9397-08002B2CF9AE}" pid="63" name="FSC#ATSTATECFG@1.1001:DepartmentCity">
    <vt:lpwstr/>
  </property>
  <property fmtid="{D5CDD505-2E9C-101B-9397-08002B2CF9AE}" pid="64" name="FSC#ATSTATECFG@1.1001:DepartmentStreet">
    <vt:lpwstr/>
  </property>
  <property fmtid="{D5CDD505-2E9C-101B-9397-08002B2CF9AE}" pid="65" name="FSC#ATSTATECFG@1.1001:DepartmentDVR">
    <vt:lpwstr/>
  </property>
  <property fmtid="{D5CDD505-2E9C-101B-9397-08002B2CF9AE}" pid="66" name="FSC#ATSTATECFG@1.1001:DepartmentUID">
    <vt:lpwstr/>
  </property>
  <property fmtid="{D5CDD505-2E9C-101B-9397-08002B2CF9AE}" pid="67" name="FSC#ATSTATECFG@1.1001:SubfileReference">
    <vt:lpwstr>97 282/0045#0008-0003</vt:lpwstr>
  </property>
  <property fmtid="{D5CDD505-2E9C-101B-9397-08002B2CF9AE}" pid="68" name="FSC#ATSTATECFG@1.1001:Clause">
    <vt:lpwstr/>
  </property>
  <property fmtid="{D5CDD505-2E9C-101B-9397-08002B2CF9AE}" pid="69" name="FSC#ATSTATECFG@1.1001:ApprovedSignature">
    <vt:lpwstr/>
  </property>
  <property fmtid="{D5CDD505-2E9C-101B-9397-08002B2CF9AE}" pid="70" name="FSC#ATSTATECFG@1.1001:BankAccount">
    <vt:lpwstr/>
  </property>
  <property fmtid="{D5CDD505-2E9C-101B-9397-08002B2CF9AE}" pid="71" name="FSC#ATSTATECFG@1.1001:BankAccountOwner">
    <vt:lpwstr/>
  </property>
  <property fmtid="{D5CDD505-2E9C-101B-9397-08002B2CF9AE}" pid="72" name="FSC#ATSTATECFG@1.1001:BankInstitute">
    <vt:lpwstr/>
  </property>
  <property fmtid="{D5CDD505-2E9C-101B-9397-08002B2CF9AE}" pid="73" name="FSC#ATSTATECFG@1.1001:BankAccountID">
    <vt:lpwstr/>
  </property>
  <property fmtid="{D5CDD505-2E9C-101B-9397-08002B2CF9AE}" pid="74" name="FSC#ATSTATECFG@1.1001:BankAccountIBAN">
    <vt:lpwstr/>
  </property>
  <property fmtid="{D5CDD505-2E9C-101B-9397-08002B2CF9AE}" pid="75" name="FSC#ATSTATECFG@1.1001:BankAccountBIC">
    <vt:lpwstr/>
  </property>
  <property fmtid="{D5CDD505-2E9C-101B-9397-08002B2CF9AE}" pid="76" name="FSC#ATSTATECFG@1.1001:BankName">
    <vt:lpwstr/>
  </property>
  <property fmtid="{D5CDD505-2E9C-101B-9397-08002B2CF9AE}" pid="77" name="FSC#FSCGOVDE@1.1001:FileRefOUEmail">
    <vt:lpwstr/>
  </property>
  <property fmtid="{D5CDD505-2E9C-101B-9397-08002B2CF9AE}" pid="78" name="FSC#FSCGOVDE@1.1001:ProcedureReference">
    <vt:lpwstr>97 282/0045#0008</vt:lpwstr>
  </property>
  <property fmtid="{D5CDD505-2E9C-101B-9397-08002B2CF9AE}" pid="79" name="FSC#FSCGOVDE@1.1001:FileSubject">
    <vt:lpwstr>SAICM Cluster – Finanzierungsquellen von Chemikalienmanagement-Maßnahmen in anderen Nachhaltigkeitsfeldern</vt:lpwstr>
  </property>
  <property fmtid="{D5CDD505-2E9C-101B-9397-08002B2CF9AE}" pid="80" name="FSC#FSCGOVDE@1.1001:ProcedureSubject">
    <vt:lpwstr>[Projektnr]: fachl. Projektabschluss</vt:lpwstr>
  </property>
  <property fmtid="{D5CDD505-2E9C-101B-9397-08002B2CF9AE}" pid="81" name="FSC#FSCGOVDE@1.1001:SignFinalVersionBy">
    <vt:lpwstr/>
  </property>
  <property fmtid="{D5CDD505-2E9C-101B-9397-08002B2CF9AE}" pid="82" name="FSC#FSCGOVDE@1.1001:SignFinalVersionAt">
    <vt:lpwstr/>
  </property>
  <property fmtid="{D5CDD505-2E9C-101B-9397-08002B2CF9AE}" pid="83" name="FSC#FSCGOVDE@1.1001:ProcedureRefBarCode">
    <vt:lpwstr>97 282/0045#0008</vt:lpwstr>
  </property>
  <property fmtid="{D5CDD505-2E9C-101B-9397-08002B2CF9AE}" pid="84" name="FSC#FSCGOVDE@1.1001:FileAddSubj">
    <vt:lpwstr/>
  </property>
  <property fmtid="{D5CDD505-2E9C-101B-9397-08002B2CF9AE}" pid="85" name="FSC#FSCGOVDE@1.1001:DocumentSubj">
    <vt:lpwstr>[Projektnr]: fachl. Projektabschluss</vt:lpwstr>
  </property>
  <property fmtid="{D5CDD505-2E9C-101B-9397-08002B2CF9AE}" pid="86" name="FSC#FSCGOVDE@1.1001:FileRel">
    <vt:lpwstr/>
  </property>
  <property fmtid="{D5CDD505-2E9C-101B-9397-08002B2CF9AE}" pid="87" name="FSC#COOSYSTEM@1.1:Container">
    <vt:lpwstr>COO.2245.100.8.1176692</vt:lpwstr>
  </property>
  <property fmtid="{D5CDD505-2E9C-101B-9397-08002B2CF9AE}" pid="88" name="FSC#FSCFOLIO@1.1001:docpropproject">
    <vt:lpwstr/>
  </property>
</Properties>
</file>