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6\Int\DATEN-ZUR-UMWELT\_Indikatoren-ARTIKEL\04_FLAECHE-BODEN-LANDOEKO\TERR-02_Artenvielfalt\"/>
    </mc:Choice>
  </mc:AlternateContent>
  <xr:revisionPtr revIDLastSave="0" documentId="13_ncr:1_{0A7249C8-0DB3-499C-B084-4CD364629000}" xr6:coauthVersionLast="47" xr6:coauthVersionMax="47" xr10:uidLastSave="{00000000-0000-0000-0000-000000000000}"/>
  <bookViews>
    <workbookView xWindow="-15" yWindow="105" windowWidth="15870" windowHeight="14730" tabRatio="802" activeTab="2" xr2:uid="{00000000-000D-0000-FFFF-FFFF00000000}"/>
  </bookViews>
  <sheets>
    <sheet name="Daten" sheetId="1" r:id="rId1"/>
    <sheet name="Diagramm" sheetId="6" r:id="rId2"/>
    <sheet name="Diagramm ENGLISCH" sheetId="8" r:id="rId3"/>
  </sheets>
  <definedNames>
    <definedName name="Beschriftung">OFFSET(Daten!#REF!,0,0,COUNTA(Daten!$B$15:$B$25),-1)</definedName>
    <definedName name="Daten01">OFFSET(Daten!#REF!,0,0,COUNTA(Daten!$I$15:$I$25),-1)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Diagramm!$A$1:$N$20</definedName>
    <definedName name="Print_Area" localSheetId="2">'Diagramm ENGLISCH'!$A$1:$N$20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54" i="1" l="1"/>
  <c r="C47" i="1"/>
  <c r="C45" i="1"/>
  <c r="C43" i="1"/>
  <c r="C41" i="1"/>
  <c r="C39" i="1"/>
  <c r="C37" i="1"/>
  <c r="C35" i="1"/>
  <c r="C33" i="1"/>
  <c r="C31" i="1"/>
  <c r="C29" i="1"/>
  <c r="C27" i="1"/>
  <c r="C25" i="1"/>
  <c r="H23" i="1"/>
  <c r="G23" i="1"/>
  <c r="F23" i="1"/>
  <c r="E23" i="1"/>
  <c r="D23" i="1"/>
  <c r="C23" i="1"/>
  <c r="H21" i="1"/>
  <c r="G21" i="1"/>
  <c r="F21" i="1"/>
  <c r="E21" i="1"/>
  <c r="D21" i="1"/>
  <c r="C21" i="1"/>
  <c r="H19" i="1"/>
  <c r="G19" i="1"/>
  <c r="F19" i="1"/>
  <c r="E19" i="1"/>
  <c r="D19" i="1"/>
  <c r="C19" i="1"/>
  <c r="H18" i="1"/>
  <c r="G18" i="1"/>
  <c r="F18" i="1"/>
  <c r="E18" i="1"/>
  <c r="D18" i="1"/>
  <c r="C18" i="1"/>
  <c r="H16" i="1"/>
  <c r="G16" i="1"/>
  <c r="F16" i="1"/>
  <c r="E16" i="1"/>
  <c r="D16" i="1"/>
  <c r="C16" i="1"/>
  <c r="AA4" i="1" l="1"/>
  <c r="AA3" i="1"/>
</calcChain>
</file>

<file path=xl/sharedStrings.xml><?xml version="1.0" encoding="utf-8"?>
<sst xmlns="http://schemas.openxmlformats.org/spreadsheetml/2006/main" count="48" uniqueCount="40">
  <si>
    <t>Quelle:</t>
  </si>
  <si>
    <t>Untertitel:</t>
  </si>
  <si>
    <t>Trennlinie horizontal gepunktet</t>
  </si>
  <si>
    <t>Trennlinie horizontal</t>
  </si>
  <si>
    <t>Trennlinie vertikal gepunktet</t>
  </si>
  <si>
    <t>Zusätzliche Grafikelemente</t>
  </si>
  <si>
    <t>Hauptitel:</t>
  </si>
  <si>
    <t>Fußnote:</t>
  </si>
  <si>
    <t>Achsenbezeichnung 1:</t>
  </si>
  <si>
    <t>Teilindex Wälder</t>
  </si>
  <si>
    <t>Teilindex Siedlungen</t>
  </si>
  <si>
    <t>Teilindex Binnengewässer</t>
  </si>
  <si>
    <t>Teilindex Küsten und Meere</t>
  </si>
  <si>
    <t>Main heading:</t>
  </si>
  <si>
    <t>Source:</t>
  </si>
  <si>
    <t>Footnote:</t>
  </si>
  <si>
    <t>Name of axis 1:</t>
  </si>
  <si>
    <t>Sub-index forests</t>
  </si>
  <si>
    <t>Sub-index settlements</t>
  </si>
  <si>
    <t>Sub-index inland waters</t>
  </si>
  <si>
    <t>Ziel 
2030***</t>
  </si>
  <si>
    <t>Sub-index coasts and sea</t>
  </si>
  <si>
    <t>1970**</t>
  </si>
  <si>
    <t>1975**</t>
  </si>
  <si>
    <t>* The total index comprises only the sub-indices agricultural land, forests, settlements and inland waters. The sub-indicator coasts and seas stands on its own.  The sub-index for the Alps has currently been abandoned across the entire data series.</t>
  </si>
  <si>
    <t>* Der Gesamtindex umfasst nur die Teilindexe Agrarland, Wälder, Siedlungen und Binnengewässer. Der Teilindikator Küsten und Meere steht für sich. Der Teilindex zu den Alpen ist derzeit über die gesamte Datenreihe ausgesetzt.</t>
  </si>
  <si>
    <t>Zielerreichungsgrad in Prozent</t>
  </si>
  <si>
    <t>Rate of target achievement in percent</t>
  </si>
  <si>
    <t>Total index (sub-indexes: farmland, forests, settlements, inland waters)*</t>
  </si>
  <si>
    <t>Index gesamt (Teilindexe: Agrarland, Wälder, Siedlungen, Binnengewässer)*</t>
  </si>
  <si>
    <t>Bestand repräsentativer Vogelarten in verschiedenen Landschafts- und Nutzungstypen*</t>
  </si>
  <si>
    <t>Population of representative bird species in different landscape and land use types*</t>
  </si>
  <si>
    <t>** Die Werte für 1970 und 1975 basieren auf einer Rekonstruktion; 
*** Ziel der Bundesregierung</t>
  </si>
  <si>
    <t>** The values for 1970 and 1975 are based on a reconstruction
*** Target of the German Government</t>
  </si>
  <si>
    <t>Umweltbundesamt 2025, eigene Darstellung  nach Bundesamt für Naturschutz 2025 und Daten des Dachverband Deutscher Avifaunisten 2025</t>
  </si>
  <si>
    <t>Umweltbundesamt  2025, own representation after  Bundesamt für Naturschutz 2025 and data of Dachverband Deutscher Avifaunisten 2025</t>
  </si>
  <si>
    <t>Rekonstruierte Vergleichswerte**</t>
  </si>
  <si>
    <t>Reconstructed reference values**</t>
  </si>
  <si>
    <t>Sub-index farmland</t>
  </si>
  <si>
    <t>Teilindex Agrarland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</si>
</sst>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dotted">
        <color theme="1"/>
      </left>
      <right/>
      <top/>
      <bottom/>
      <diagonal/>
    </border>
    <border>
      <left style="dotted">
        <color theme="1"/>
      </left>
      <right style="dotted">
        <color theme="1"/>
      </right>
      <top/>
      <bottom/>
      <diagonal/>
    </border>
    <border>
      <left style="thin">
        <color indexed="64"/>
      </left>
      <right style="thin">
        <color indexed="64"/>
      </right>
      <top/>
      <bottom style="thin">
        <color indexed="64"/>
      </bottom>
      <diagonal/>
    </border>
    <border>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77">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0"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0" xfId="0" applyFont="1" applyFill="1" applyBorder="1" applyAlignment="1">
      <alignment horizontal="left" vertical="center" wrapText="1"/>
    </xf>
    <xf numFmtId="0" fontId="30" fillId="25" borderId="14"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5" xfId="0" applyFill="1" applyBorder="1" applyProtection="1"/>
    <xf numFmtId="0" fontId="0" fillId="26" borderId="11" xfId="0" applyFill="1" applyBorder="1"/>
    <xf numFmtId="0" fontId="0" fillId="26" borderId="0" xfId="0" applyFill="1" applyBorder="1"/>
    <xf numFmtId="0" fontId="0" fillId="26" borderId="15" xfId="0" applyFill="1" applyBorder="1"/>
    <xf numFmtId="0" fontId="20" fillId="26" borderId="0" xfId="0" applyFont="1" applyFill="1" applyBorder="1"/>
    <xf numFmtId="0" fontId="0" fillId="26" borderId="12" xfId="0" applyFill="1" applyBorder="1"/>
    <xf numFmtId="0" fontId="0" fillId="26" borderId="16" xfId="0" applyFill="1" applyBorder="1"/>
    <xf numFmtId="0" fontId="0" fillId="26" borderId="17" xfId="0" applyFill="1" applyBorder="1"/>
    <xf numFmtId="0" fontId="30" fillId="25" borderId="21" xfId="0" applyFont="1" applyFill="1" applyBorder="1" applyAlignment="1">
      <alignment horizontal="left" vertical="center" wrapText="1"/>
    </xf>
    <xf numFmtId="0" fontId="0" fillId="0" borderId="0" xfId="0" applyFill="1"/>
    <xf numFmtId="3" fontId="27" fillId="24" borderId="0" xfId="0" applyNumberFormat="1" applyFont="1" applyFill="1" applyProtection="1"/>
    <xf numFmtId="1" fontId="27" fillId="24" borderId="0" xfId="0" applyNumberFormat="1" applyFont="1" applyFill="1" applyProtection="1"/>
    <xf numFmtId="0" fontId="30" fillId="25" borderId="21" xfId="0" applyFont="1" applyFill="1" applyBorder="1" applyAlignment="1">
      <alignment horizontal="center" vertical="center" wrapText="1"/>
    </xf>
    <xf numFmtId="165" fontId="29" fillId="26" borderId="20" xfId="0" applyNumberFormat="1" applyFont="1" applyFill="1" applyBorder="1" applyAlignment="1">
      <alignment horizontal="center" vertical="center" wrapText="1"/>
    </xf>
    <xf numFmtId="165" fontId="29" fillId="26" borderId="22" xfId="0" applyNumberFormat="1" applyFont="1" applyFill="1" applyBorder="1" applyAlignment="1">
      <alignment horizontal="center" vertical="center" wrapText="1"/>
    </xf>
    <xf numFmtId="165" fontId="29" fillId="24" borderId="23" xfId="0" applyNumberFormat="1" applyFont="1" applyFill="1" applyBorder="1" applyAlignment="1">
      <alignment horizontal="center" vertical="center" wrapText="1"/>
    </xf>
    <xf numFmtId="165" fontId="29" fillId="24" borderId="20" xfId="0" applyNumberFormat="1" applyFont="1" applyFill="1" applyBorder="1" applyAlignment="1">
      <alignment horizontal="center" vertical="center" wrapText="1"/>
    </xf>
    <xf numFmtId="165" fontId="29" fillId="24" borderId="22" xfId="0" applyNumberFormat="1" applyFont="1" applyFill="1" applyBorder="1" applyAlignment="1">
      <alignment horizontal="center" vertical="center" wrapText="1"/>
    </xf>
    <xf numFmtId="0" fontId="30" fillId="25" borderId="24" xfId="0" applyFont="1" applyFill="1" applyBorder="1" applyAlignment="1">
      <alignment horizontal="right" vertical="center"/>
    </xf>
    <xf numFmtId="0" fontId="30" fillId="25" borderId="25" xfId="0" applyFont="1" applyFill="1" applyBorder="1" applyAlignment="1">
      <alignment horizontal="left" vertical="center" wrapText="1"/>
    </xf>
    <xf numFmtId="0" fontId="30" fillId="25" borderId="25" xfId="0" applyFont="1" applyFill="1" applyBorder="1" applyAlignment="1">
      <alignment horizontal="center" vertical="center" wrapText="1"/>
    </xf>
    <xf numFmtId="0" fontId="27" fillId="0" borderId="0" xfId="0" applyFont="1" applyFill="1"/>
    <xf numFmtId="0" fontId="0" fillId="0" borderId="26" xfId="0" applyFill="1" applyBorder="1"/>
    <xf numFmtId="0" fontId="0" fillId="0" borderId="27" xfId="0" applyBorder="1"/>
    <xf numFmtId="0" fontId="0" fillId="0" borderId="28" xfId="0" applyBorder="1"/>
    <xf numFmtId="0" fontId="0" fillId="0" borderId="29" xfId="0" applyFill="1" applyBorder="1"/>
    <xf numFmtId="0" fontId="0" fillId="0" borderId="21" xfId="0" applyBorder="1"/>
    <xf numFmtId="0" fontId="0" fillId="0" borderId="29" xfId="0" applyFill="1" applyBorder="1" applyProtection="1"/>
    <xf numFmtId="0" fontId="0" fillId="0" borderId="21" xfId="0" applyBorder="1" applyProtection="1"/>
    <xf numFmtId="0" fontId="0" fillId="24" borderId="21" xfId="0" applyFill="1" applyBorder="1"/>
    <xf numFmtId="0" fontId="0" fillId="24" borderId="21" xfId="0" applyFill="1" applyBorder="1" applyProtection="1"/>
    <xf numFmtId="0" fontId="0" fillId="0" borderId="30" xfId="0" applyFill="1" applyBorder="1"/>
    <xf numFmtId="0" fontId="0" fillId="0" borderId="31" xfId="0" applyBorder="1"/>
    <xf numFmtId="0" fontId="0" fillId="0" borderId="25" xfId="0" applyBorder="1"/>
    <xf numFmtId="0" fontId="0" fillId="0" borderId="0" xfId="0" applyFill="1" applyBorder="1" applyAlignment="1">
      <alignment wrapText="1"/>
    </xf>
    <xf numFmtId="0" fontId="27" fillId="24" borderId="18" xfId="0" applyFont="1" applyFill="1" applyBorder="1" applyAlignment="1" applyProtection="1">
      <alignment horizontal="left" vertical="center" wrapText="1"/>
      <protection locked="0"/>
    </xf>
    <xf numFmtId="0" fontId="27" fillId="24" borderId="19" xfId="0" applyFont="1" applyFill="1" applyBorder="1" applyAlignment="1" applyProtection="1">
      <alignment horizontal="left" vertical="center" wrapText="1"/>
      <protection locked="0"/>
    </xf>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0" borderId="18" xfId="0" applyFont="1" applyBorder="1" applyAlignment="1" applyProtection="1">
      <alignment horizontal="left" vertical="center" wrapText="1"/>
      <protection locked="0"/>
    </xf>
    <xf numFmtId="0" fontId="27" fillId="0" borderId="19" xfId="0" applyFont="1" applyBorder="1" applyAlignment="1" applyProtection="1">
      <alignment horizontal="left" vertical="center" wrapText="1"/>
      <protection locked="0"/>
    </xf>
    <xf numFmtId="0" fontId="27" fillId="0" borderId="13" xfId="0" applyFont="1" applyBorder="1" applyAlignment="1" applyProtection="1">
      <alignment horizontal="left" vertical="center" wrapText="1"/>
      <protection locked="0"/>
    </xf>
    <xf numFmtId="0" fontId="27" fillId="24" borderId="13" xfId="0" applyFont="1" applyFill="1" applyBorder="1" applyAlignment="1" applyProtection="1">
      <alignment horizontal="left" vertical="center"/>
      <protection locked="0"/>
    </xf>
    <xf numFmtId="0" fontId="31" fillId="25" borderId="18" xfId="0" applyFont="1" applyFill="1" applyBorder="1" applyAlignment="1">
      <alignment horizontal="center" vertical="center"/>
    </xf>
    <xf numFmtId="0" fontId="31" fillId="25" borderId="19"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5EAD35"/>
      <color rgb="FF333333"/>
      <color rgb="FFE6E6E6"/>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83158644131076E-2"/>
          <c:y val="9.3715163689420469E-2"/>
          <c:w val="0.85728938537906729"/>
          <c:h val="0.70787290097129174"/>
        </c:manualLayout>
      </c:layout>
      <c:barChart>
        <c:barDir val="col"/>
        <c:grouping val="stacked"/>
        <c:varyColors val="0"/>
        <c:ser>
          <c:idx val="0"/>
          <c:order val="0"/>
          <c:tx>
            <c:strRef>
              <c:f>Daten!$D$14</c:f>
              <c:strCache>
                <c:ptCount val="1"/>
                <c:pt idx="0">
                  <c:v>Index gesamt (Teilindexe: Agrarland, Wälder, Siedlungen, Binnengewässer)*</c:v>
                </c:pt>
              </c:strCache>
            </c:strRef>
          </c:tx>
          <c:spPr>
            <a:solidFill>
              <a:schemeClr val="bg1"/>
            </a:solidFill>
            <a:ln>
              <a:noFill/>
            </a:ln>
          </c:spPr>
          <c:invertIfNegative val="0"/>
          <c:dPt>
            <c:idx val="0"/>
            <c:invertIfNegative val="0"/>
            <c:bubble3D val="0"/>
            <c:spPr>
              <a:solidFill>
                <a:schemeClr val="accent5">
                  <a:lumMod val="75000"/>
                </a:schemeClr>
              </a:solidFill>
              <a:ln>
                <a:noFill/>
              </a:ln>
            </c:spPr>
            <c:extLst>
              <c:ext xmlns:c16="http://schemas.microsoft.com/office/drawing/2014/chart" uri="{C3380CC4-5D6E-409C-BE32-E72D297353CC}">
                <c16:uniqueId val="{0000003B-9A5C-4C50-A3D8-72EC00090DD3}"/>
              </c:ext>
            </c:extLst>
          </c:dPt>
          <c:dPt>
            <c:idx val="2"/>
            <c:invertIfNegative val="0"/>
            <c:bubble3D val="0"/>
            <c:spPr>
              <a:solidFill>
                <a:schemeClr val="accent5">
                  <a:lumMod val="75000"/>
                </a:schemeClr>
              </a:solidFill>
              <a:ln>
                <a:noFill/>
              </a:ln>
            </c:spPr>
            <c:extLst>
              <c:ext xmlns:c16="http://schemas.microsoft.com/office/drawing/2014/chart" uri="{C3380CC4-5D6E-409C-BE32-E72D297353CC}">
                <c16:uniqueId val="{0000003C-9A5C-4C50-A3D8-72EC00090DD3}"/>
              </c:ext>
            </c:extLst>
          </c:dPt>
          <c:dPt>
            <c:idx val="4"/>
            <c:invertIfNegative val="0"/>
            <c:bubble3D val="0"/>
            <c:extLst>
              <c:ext xmlns:c16="http://schemas.microsoft.com/office/drawing/2014/chart" uri="{C3380CC4-5D6E-409C-BE32-E72D297353CC}">
                <c16:uniqueId val="{00000000-E1D8-4C2F-8C3D-B0EBADBF6087}"/>
              </c:ext>
            </c:extLst>
          </c:dPt>
          <c:dPt>
            <c:idx val="5"/>
            <c:invertIfNegative val="0"/>
            <c:bubble3D val="0"/>
            <c:extLst>
              <c:ext xmlns:c16="http://schemas.microsoft.com/office/drawing/2014/chart" uri="{C3380CC4-5D6E-409C-BE32-E72D297353CC}">
                <c16:uniqueId val="{00000001-E1D8-4C2F-8C3D-B0EBADBF6087}"/>
              </c:ext>
            </c:extLst>
          </c:dPt>
          <c:dPt>
            <c:idx val="8"/>
            <c:invertIfNegative val="0"/>
            <c:bubble3D val="0"/>
            <c:extLst>
              <c:ext xmlns:c16="http://schemas.microsoft.com/office/drawing/2014/chart" uri="{C3380CC4-5D6E-409C-BE32-E72D297353CC}">
                <c16:uniqueId val="{00000002-E1D8-4C2F-8C3D-B0EBADBF6087}"/>
              </c:ext>
            </c:extLst>
          </c:dPt>
          <c:dPt>
            <c:idx val="10"/>
            <c:invertIfNegative val="0"/>
            <c:bubble3D val="0"/>
            <c:extLst>
              <c:ext xmlns:c16="http://schemas.microsoft.com/office/drawing/2014/chart" uri="{C3380CC4-5D6E-409C-BE32-E72D297353CC}">
                <c16:uniqueId val="{00000003-E1D8-4C2F-8C3D-B0EBADBF6087}"/>
              </c:ext>
            </c:extLst>
          </c:dPt>
          <c:dPt>
            <c:idx val="26"/>
            <c:invertIfNegative val="0"/>
            <c:bubble3D val="0"/>
            <c:extLst>
              <c:ext xmlns:c16="http://schemas.microsoft.com/office/drawing/2014/chart" uri="{C3380CC4-5D6E-409C-BE32-E72D297353CC}">
                <c16:uniqueId val="{00000004-E1D8-4C2F-8C3D-B0EBADBF6087}"/>
              </c:ext>
            </c:extLst>
          </c:dPt>
          <c:dPt>
            <c:idx val="27"/>
            <c:invertIfNegative val="0"/>
            <c:bubble3D val="0"/>
            <c:extLst>
              <c:ext xmlns:c16="http://schemas.microsoft.com/office/drawing/2014/chart" uri="{C3380CC4-5D6E-409C-BE32-E72D297353CC}">
                <c16:uniqueId val="{00000006-E1D8-4C2F-8C3D-B0EBADBF6087}"/>
              </c:ext>
            </c:extLst>
          </c:dPt>
          <c:dPt>
            <c:idx val="28"/>
            <c:invertIfNegative val="0"/>
            <c:bubble3D val="0"/>
            <c:extLst>
              <c:ext xmlns:c16="http://schemas.microsoft.com/office/drawing/2014/chart" uri="{C3380CC4-5D6E-409C-BE32-E72D297353CC}">
                <c16:uniqueId val="{00000033-9FB7-499E-856C-C3D4193122A6}"/>
              </c:ext>
            </c:extLst>
          </c:dPt>
          <c:dPt>
            <c:idx val="31"/>
            <c:invertIfNegative val="0"/>
            <c:bubble3D val="0"/>
            <c:spPr>
              <a:solidFill>
                <a:srgbClr val="5EAD35"/>
              </a:solidFill>
              <a:ln>
                <a:noFill/>
              </a:ln>
            </c:spPr>
            <c:extLst>
              <c:ext xmlns:c16="http://schemas.microsoft.com/office/drawing/2014/chart" uri="{C3380CC4-5D6E-409C-BE32-E72D297353CC}">
                <c16:uniqueId val="{00000037-6038-4D20-8F0F-77EDBC9AEE9B}"/>
              </c:ext>
            </c:extLst>
          </c:dPt>
          <c:dPt>
            <c:idx val="32"/>
            <c:invertIfNegative val="0"/>
            <c:bubble3D val="0"/>
            <c:spPr>
              <a:solidFill>
                <a:srgbClr val="5EAD35"/>
              </a:solidFill>
              <a:ln>
                <a:noFill/>
              </a:ln>
            </c:spPr>
            <c:extLst>
              <c:ext xmlns:c16="http://schemas.microsoft.com/office/drawing/2014/chart" uri="{C3380CC4-5D6E-409C-BE32-E72D297353CC}">
                <c16:uniqueId val="{0000003A-A458-4081-9651-0AD4239EB3AF}"/>
              </c:ext>
            </c:extLst>
          </c:dPt>
          <c:dPt>
            <c:idx val="34"/>
            <c:invertIfNegative val="0"/>
            <c:bubble3D val="0"/>
            <c:spPr>
              <a:solidFill>
                <a:schemeClr val="accent2"/>
              </a:solidFill>
              <a:ln>
                <a:noFill/>
              </a:ln>
            </c:spPr>
            <c:extLst>
              <c:ext xmlns:c16="http://schemas.microsoft.com/office/drawing/2014/chart" uri="{C3380CC4-5D6E-409C-BE32-E72D297353CC}">
                <c16:uniqueId val="{0000003F-4400-421F-925B-87A780F22FE4}"/>
              </c:ext>
            </c:extLst>
          </c:dPt>
          <c:dPt>
            <c:idx val="39"/>
            <c:invertIfNegative val="0"/>
            <c:bubble3D val="0"/>
            <c:spPr>
              <a:solidFill>
                <a:schemeClr val="accent2"/>
              </a:solidFill>
              <a:ln>
                <a:noFill/>
              </a:ln>
            </c:spPr>
            <c:extLst>
              <c:ext xmlns:c16="http://schemas.microsoft.com/office/drawing/2014/chart" uri="{C3380CC4-5D6E-409C-BE32-E72D297353CC}">
                <c16:uniqueId val="{00000041-4400-421F-925B-87A780F22FE4}"/>
              </c:ext>
            </c:extLst>
          </c:dPt>
          <c:dLbls>
            <c:dLbl>
              <c:idx val="0"/>
              <c:delete val="1"/>
              <c:extLst>
                <c:ext xmlns:c15="http://schemas.microsoft.com/office/drawing/2012/chart" uri="{CE6537A1-D6FC-4f65-9D91-7224C49458BB}"/>
                <c:ext xmlns:c16="http://schemas.microsoft.com/office/drawing/2014/chart" uri="{C3380CC4-5D6E-409C-BE32-E72D297353CC}">
                  <c16:uniqueId val="{0000003B-9A5C-4C50-A3D8-72EC00090DD3}"/>
                </c:ext>
              </c:extLst>
            </c:dLbl>
            <c:dLbl>
              <c:idx val="1"/>
              <c:delete val="1"/>
              <c:extLst>
                <c:ext xmlns:c15="http://schemas.microsoft.com/office/drawing/2012/chart" uri="{CE6537A1-D6FC-4f65-9D91-7224C49458BB}"/>
                <c:ext xmlns:c16="http://schemas.microsoft.com/office/drawing/2014/chart" uri="{C3380CC4-5D6E-409C-BE32-E72D297353CC}">
                  <c16:uniqueId val="{00000008-E1D8-4C2F-8C3D-B0EBADBF6087}"/>
                </c:ext>
              </c:extLst>
            </c:dLbl>
            <c:dLbl>
              <c:idx val="2"/>
              <c:delete val="1"/>
              <c:extLst>
                <c:ext xmlns:c15="http://schemas.microsoft.com/office/drawing/2012/chart" uri="{CE6537A1-D6FC-4f65-9D91-7224C49458BB}"/>
                <c:ext xmlns:c16="http://schemas.microsoft.com/office/drawing/2014/chart" uri="{C3380CC4-5D6E-409C-BE32-E72D297353CC}">
                  <c16:uniqueId val="{0000003C-9A5C-4C50-A3D8-72EC00090DD3}"/>
                </c:ext>
              </c:extLst>
            </c:dLbl>
            <c:dLbl>
              <c:idx val="3"/>
              <c:delete val="1"/>
              <c:extLst>
                <c:ext xmlns:c15="http://schemas.microsoft.com/office/drawing/2012/chart" uri="{CE6537A1-D6FC-4f65-9D91-7224C49458BB}"/>
                <c:ext xmlns:c16="http://schemas.microsoft.com/office/drawing/2014/chart" uri="{C3380CC4-5D6E-409C-BE32-E72D297353CC}">
                  <c16:uniqueId val="{0000000A-E1D8-4C2F-8C3D-B0EBADBF6087}"/>
                </c:ext>
              </c:extLst>
            </c:dLbl>
            <c:dLbl>
              <c:idx val="4"/>
              <c:delete val="1"/>
              <c:extLst>
                <c:ext xmlns:c15="http://schemas.microsoft.com/office/drawing/2012/chart" uri="{CE6537A1-D6FC-4f65-9D91-7224C49458BB}"/>
                <c:ext xmlns:c16="http://schemas.microsoft.com/office/drawing/2014/chart" uri="{C3380CC4-5D6E-409C-BE32-E72D297353CC}">
                  <c16:uniqueId val="{00000000-E1D8-4C2F-8C3D-B0EBADBF6087}"/>
                </c:ext>
              </c:extLst>
            </c:dLbl>
            <c:dLbl>
              <c:idx val="5"/>
              <c:delete val="1"/>
              <c:extLst>
                <c:ext xmlns:c15="http://schemas.microsoft.com/office/drawing/2012/chart" uri="{CE6537A1-D6FC-4f65-9D91-7224C49458BB}"/>
                <c:ext xmlns:c16="http://schemas.microsoft.com/office/drawing/2014/chart" uri="{C3380CC4-5D6E-409C-BE32-E72D297353CC}">
                  <c16:uniqueId val="{00000001-E1D8-4C2F-8C3D-B0EBADBF6087}"/>
                </c:ext>
              </c:extLst>
            </c:dLbl>
            <c:dLbl>
              <c:idx val="6"/>
              <c:delete val="1"/>
              <c:extLst>
                <c:ext xmlns:c15="http://schemas.microsoft.com/office/drawing/2012/chart" uri="{CE6537A1-D6FC-4f65-9D91-7224C49458BB}"/>
                <c:ext xmlns:c16="http://schemas.microsoft.com/office/drawing/2014/chart" uri="{C3380CC4-5D6E-409C-BE32-E72D297353CC}">
                  <c16:uniqueId val="{0000000B-E1D8-4C2F-8C3D-B0EBADBF6087}"/>
                </c:ext>
              </c:extLst>
            </c:dLbl>
            <c:dLbl>
              <c:idx val="7"/>
              <c:delete val="1"/>
              <c:extLst>
                <c:ext xmlns:c15="http://schemas.microsoft.com/office/drawing/2012/chart" uri="{CE6537A1-D6FC-4f65-9D91-7224C49458BB}"/>
                <c:ext xmlns:c16="http://schemas.microsoft.com/office/drawing/2014/chart" uri="{C3380CC4-5D6E-409C-BE32-E72D297353CC}">
                  <c16:uniqueId val="{0000000C-E1D8-4C2F-8C3D-B0EBADBF6087}"/>
                </c:ext>
              </c:extLst>
            </c:dLbl>
            <c:dLbl>
              <c:idx val="8"/>
              <c:delete val="1"/>
              <c:extLst>
                <c:ext xmlns:c15="http://schemas.microsoft.com/office/drawing/2012/chart" uri="{CE6537A1-D6FC-4f65-9D91-7224C49458BB}"/>
                <c:ext xmlns:c16="http://schemas.microsoft.com/office/drawing/2014/chart" uri="{C3380CC4-5D6E-409C-BE32-E72D297353CC}">
                  <c16:uniqueId val="{00000002-E1D8-4C2F-8C3D-B0EBADBF6087}"/>
                </c:ext>
              </c:extLst>
            </c:dLbl>
            <c:dLbl>
              <c:idx val="9"/>
              <c:delete val="1"/>
              <c:extLst>
                <c:ext xmlns:c15="http://schemas.microsoft.com/office/drawing/2012/chart" uri="{CE6537A1-D6FC-4f65-9D91-7224C49458BB}"/>
                <c:ext xmlns:c16="http://schemas.microsoft.com/office/drawing/2014/chart" uri="{C3380CC4-5D6E-409C-BE32-E72D297353CC}">
                  <c16:uniqueId val="{0000000D-E1D8-4C2F-8C3D-B0EBADBF6087}"/>
                </c:ext>
              </c:extLst>
            </c:dLbl>
            <c:dLbl>
              <c:idx val="10"/>
              <c:delete val="1"/>
              <c:extLst>
                <c:ext xmlns:c15="http://schemas.microsoft.com/office/drawing/2012/chart" uri="{CE6537A1-D6FC-4f65-9D91-7224C49458BB}"/>
                <c:ext xmlns:c16="http://schemas.microsoft.com/office/drawing/2014/chart" uri="{C3380CC4-5D6E-409C-BE32-E72D297353CC}">
                  <c16:uniqueId val="{00000003-E1D8-4C2F-8C3D-B0EBADBF6087}"/>
                </c:ext>
              </c:extLst>
            </c:dLbl>
            <c:dLbl>
              <c:idx val="11"/>
              <c:delete val="1"/>
              <c:extLst>
                <c:ext xmlns:c15="http://schemas.microsoft.com/office/drawing/2012/chart" uri="{CE6537A1-D6FC-4f65-9D91-7224C49458BB}"/>
                <c:ext xmlns:c16="http://schemas.microsoft.com/office/drawing/2014/chart" uri="{C3380CC4-5D6E-409C-BE32-E72D297353CC}">
                  <c16:uniqueId val="{0000000E-E1D8-4C2F-8C3D-B0EBADBF6087}"/>
                </c:ext>
              </c:extLst>
            </c:dLbl>
            <c:dLbl>
              <c:idx val="12"/>
              <c:delete val="1"/>
              <c:extLst>
                <c:ext xmlns:c15="http://schemas.microsoft.com/office/drawing/2012/chart" uri="{CE6537A1-D6FC-4f65-9D91-7224C49458BB}"/>
                <c:ext xmlns:c16="http://schemas.microsoft.com/office/drawing/2014/chart" uri="{C3380CC4-5D6E-409C-BE32-E72D297353CC}">
                  <c16:uniqueId val="{0000000F-E1D8-4C2F-8C3D-B0EBADBF6087}"/>
                </c:ext>
              </c:extLst>
            </c:dLbl>
            <c:dLbl>
              <c:idx val="13"/>
              <c:delete val="1"/>
              <c:extLst>
                <c:ext xmlns:c15="http://schemas.microsoft.com/office/drawing/2012/chart" uri="{CE6537A1-D6FC-4f65-9D91-7224C49458BB}"/>
                <c:ext xmlns:c16="http://schemas.microsoft.com/office/drawing/2014/chart" uri="{C3380CC4-5D6E-409C-BE32-E72D297353CC}">
                  <c16:uniqueId val="{00000010-E1D8-4C2F-8C3D-B0EBADBF6087}"/>
                </c:ext>
              </c:extLst>
            </c:dLbl>
            <c:dLbl>
              <c:idx val="14"/>
              <c:delete val="1"/>
              <c:extLst>
                <c:ext xmlns:c15="http://schemas.microsoft.com/office/drawing/2012/chart" uri="{CE6537A1-D6FC-4f65-9D91-7224C49458BB}"/>
                <c:ext xmlns:c16="http://schemas.microsoft.com/office/drawing/2014/chart" uri="{C3380CC4-5D6E-409C-BE32-E72D297353CC}">
                  <c16:uniqueId val="{00000011-E1D8-4C2F-8C3D-B0EBADBF6087}"/>
                </c:ext>
              </c:extLst>
            </c:dLbl>
            <c:dLbl>
              <c:idx val="15"/>
              <c:delete val="1"/>
              <c:extLst>
                <c:ext xmlns:c15="http://schemas.microsoft.com/office/drawing/2012/chart" uri="{CE6537A1-D6FC-4f65-9D91-7224C49458BB}"/>
                <c:ext xmlns:c16="http://schemas.microsoft.com/office/drawing/2014/chart" uri="{C3380CC4-5D6E-409C-BE32-E72D297353CC}">
                  <c16:uniqueId val="{00000012-E1D8-4C2F-8C3D-B0EBADBF6087}"/>
                </c:ext>
              </c:extLst>
            </c:dLbl>
            <c:dLbl>
              <c:idx val="16"/>
              <c:delete val="1"/>
              <c:extLst>
                <c:ext xmlns:c15="http://schemas.microsoft.com/office/drawing/2012/chart" uri="{CE6537A1-D6FC-4f65-9D91-7224C49458BB}"/>
                <c:ext xmlns:c16="http://schemas.microsoft.com/office/drawing/2014/chart" uri="{C3380CC4-5D6E-409C-BE32-E72D297353CC}">
                  <c16:uniqueId val="{00000013-E1D8-4C2F-8C3D-B0EBADBF6087}"/>
                </c:ext>
              </c:extLst>
            </c:dLbl>
            <c:dLbl>
              <c:idx val="17"/>
              <c:delete val="1"/>
              <c:extLst>
                <c:ext xmlns:c15="http://schemas.microsoft.com/office/drawing/2012/chart" uri="{CE6537A1-D6FC-4f65-9D91-7224C49458BB}"/>
                <c:ext xmlns:c16="http://schemas.microsoft.com/office/drawing/2014/chart" uri="{C3380CC4-5D6E-409C-BE32-E72D297353CC}">
                  <c16:uniqueId val="{00000014-E1D8-4C2F-8C3D-B0EBADBF6087}"/>
                </c:ext>
              </c:extLst>
            </c:dLbl>
            <c:dLbl>
              <c:idx val="18"/>
              <c:delete val="1"/>
              <c:extLst>
                <c:ext xmlns:c15="http://schemas.microsoft.com/office/drawing/2012/chart" uri="{CE6537A1-D6FC-4f65-9D91-7224C49458BB}"/>
                <c:ext xmlns:c16="http://schemas.microsoft.com/office/drawing/2014/chart" uri="{C3380CC4-5D6E-409C-BE32-E72D297353CC}">
                  <c16:uniqueId val="{00000015-E1D8-4C2F-8C3D-B0EBADBF6087}"/>
                </c:ext>
              </c:extLst>
            </c:dLbl>
            <c:dLbl>
              <c:idx val="19"/>
              <c:delete val="1"/>
              <c:extLst>
                <c:ext xmlns:c15="http://schemas.microsoft.com/office/drawing/2012/chart" uri="{CE6537A1-D6FC-4f65-9D91-7224C49458BB}"/>
                <c:ext xmlns:c16="http://schemas.microsoft.com/office/drawing/2014/chart" uri="{C3380CC4-5D6E-409C-BE32-E72D297353CC}">
                  <c16:uniqueId val="{00000016-E1D8-4C2F-8C3D-B0EBADBF6087}"/>
                </c:ext>
              </c:extLst>
            </c:dLbl>
            <c:dLbl>
              <c:idx val="20"/>
              <c:delete val="1"/>
              <c:extLst>
                <c:ext xmlns:c15="http://schemas.microsoft.com/office/drawing/2012/chart" uri="{CE6537A1-D6FC-4f65-9D91-7224C49458BB}"/>
                <c:ext xmlns:c16="http://schemas.microsoft.com/office/drawing/2014/chart" uri="{C3380CC4-5D6E-409C-BE32-E72D297353CC}">
                  <c16:uniqueId val="{00000017-E1D8-4C2F-8C3D-B0EBADBF6087}"/>
                </c:ext>
              </c:extLst>
            </c:dLbl>
            <c:dLbl>
              <c:idx val="21"/>
              <c:delete val="1"/>
              <c:extLst>
                <c:ext xmlns:c15="http://schemas.microsoft.com/office/drawing/2012/chart" uri="{CE6537A1-D6FC-4f65-9D91-7224C49458BB}"/>
                <c:ext xmlns:c16="http://schemas.microsoft.com/office/drawing/2014/chart" uri="{C3380CC4-5D6E-409C-BE32-E72D297353CC}">
                  <c16:uniqueId val="{00000018-E1D8-4C2F-8C3D-B0EBADBF6087}"/>
                </c:ext>
              </c:extLst>
            </c:dLbl>
            <c:dLbl>
              <c:idx val="22"/>
              <c:delete val="1"/>
              <c:extLst>
                <c:ext xmlns:c15="http://schemas.microsoft.com/office/drawing/2012/chart" uri="{CE6537A1-D6FC-4f65-9D91-7224C49458BB}"/>
                <c:ext xmlns:c16="http://schemas.microsoft.com/office/drawing/2014/chart" uri="{C3380CC4-5D6E-409C-BE32-E72D297353CC}">
                  <c16:uniqueId val="{00000019-E1D8-4C2F-8C3D-B0EBADBF6087}"/>
                </c:ext>
              </c:extLst>
            </c:dLbl>
            <c:dLbl>
              <c:idx val="23"/>
              <c:delete val="1"/>
              <c:extLst>
                <c:ext xmlns:c15="http://schemas.microsoft.com/office/drawing/2012/chart" uri="{CE6537A1-D6FC-4f65-9D91-7224C49458BB}"/>
                <c:ext xmlns:c16="http://schemas.microsoft.com/office/drawing/2014/chart" uri="{C3380CC4-5D6E-409C-BE32-E72D297353CC}">
                  <c16:uniqueId val="{0000001A-E1D8-4C2F-8C3D-B0EBADBF6087}"/>
                </c:ext>
              </c:extLst>
            </c:dLbl>
            <c:dLbl>
              <c:idx val="24"/>
              <c:delete val="1"/>
              <c:extLst>
                <c:ext xmlns:c15="http://schemas.microsoft.com/office/drawing/2012/chart" uri="{CE6537A1-D6FC-4f65-9D91-7224C49458BB}"/>
                <c:ext xmlns:c16="http://schemas.microsoft.com/office/drawing/2014/chart" uri="{C3380CC4-5D6E-409C-BE32-E72D297353CC}">
                  <c16:uniqueId val="{0000001B-E1D8-4C2F-8C3D-B0EBADBF6087}"/>
                </c:ext>
              </c:extLst>
            </c:dLbl>
            <c:dLbl>
              <c:idx val="25"/>
              <c:delete val="1"/>
              <c:extLst>
                <c:ext xmlns:c15="http://schemas.microsoft.com/office/drawing/2012/chart" uri="{CE6537A1-D6FC-4f65-9D91-7224C49458BB}"/>
                <c:ext xmlns:c16="http://schemas.microsoft.com/office/drawing/2014/chart" uri="{C3380CC4-5D6E-409C-BE32-E72D297353CC}">
                  <c16:uniqueId val="{0000001C-E1D8-4C2F-8C3D-B0EBADBF6087}"/>
                </c:ext>
              </c:extLst>
            </c:dLbl>
            <c:dLbl>
              <c:idx val="26"/>
              <c:delete val="1"/>
              <c:extLst>
                <c:ext xmlns:c15="http://schemas.microsoft.com/office/drawing/2012/chart" uri="{CE6537A1-D6FC-4f65-9D91-7224C49458BB}"/>
                <c:ext xmlns:c16="http://schemas.microsoft.com/office/drawing/2014/chart" uri="{C3380CC4-5D6E-409C-BE32-E72D297353CC}">
                  <c16:uniqueId val="{00000004-E1D8-4C2F-8C3D-B0EBADBF6087}"/>
                </c:ext>
              </c:extLst>
            </c:dLbl>
            <c:dLbl>
              <c:idx val="27"/>
              <c:delete val="1"/>
              <c:extLst>
                <c:ext xmlns:c15="http://schemas.microsoft.com/office/drawing/2012/chart" uri="{CE6537A1-D6FC-4f65-9D91-7224C49458BB}"/>
                <c:ext xmlns:c16="http://schemas.microsoft.com/office/drawing/2014/chart" uri="{C3380CC4-5D6E-409C-BE32-E72D297353CC}">
                  <c16:uniqueId val="{00000006-E1D8-4C2F-8C3D-B0EBADBF6087}"/>
                </c:ext>
              </c:extLst>
            </c:dLbl>
            <c:dLbl>
              <c:idx val="28"/>
              <c:delete val="1"/>
              <c:extLst>
                <c:ext xmlns:c15="http://schemas.microsoft.com/office/drawing/2012/chart" uri="{CE6537A1-D6FC-4f65-9D91-7224C49458BB}"/>
                <c:ext xmlns:c16="http://schemas.microsoft.com/office/drawing/2014/chart" uri="{C3380CC4-5D6E-409C-BE32-E72D297353CC}">
                  <c16:uniqueId val="{00000033-9FB7-499E-856C-C3D4193122A6}"/>
                </c:ext>
              </c:extLst>
            </c:dLbl>
            <c:dLbl>
              <c:idx val="29"/>
              <c:delete val="1"/>
              <c:extLst>
                <c:ext xmlns:c15="http://schemas.microsoft.com/office/drawing/2012/chart" uri="{CE6537A1-D6FC-4f65-9D91-7224C49458BB}"/>
                <c:ext xmlns:c16="http://schemas.microsoft.com/office/drawing/2014/chart" uri="{C3380CC4-5D6E-409C-BE32-E72D297353CC}">
                  <c16:uniqueId val="{00000035-6038-4D20-8F0F-77EDBC9AEE9B}"/>
                </c:ext>
              </c:extLst>
            </c:dLbl>
            <c:dLbl>
              <c:idx val="30"/>
              <c:delete val="1"/>
              <c:extLst>
                <c:ext xmlns:c15="http://schemas.microsoft.com/office/drawing/2012/chart" uri="{CE6537A1-D6FC-4f65-9D91-7224C49458BB}"/>
                <c:ext xmlns:c16="http://schemas.microsoft.com/office/drawing/2014/chart" uri="{C3380CC4-5D6E-409C-BE32-E72D297353CC}">
                  <c16:uniqueId val="{00000036-6038-4D20-8F0F-77EDBC9AEE9B}"/>
                </c:ext>
              </c:extLst>
            </c:dLbl>
            <c:dLbl>
              <c:idx val="31"/>
              <c:delete val="1"/>
              <c:extLst>
                <c:ext xmlns:c15="http://schemas.microsoft.com/office/drawing/2012/chart" uri="{CE6537A1-D6FC-4f65-9D91-7224C49458BB}"/>
                <c:ext xmlns:c16="http://schemas.microsoft.com/office/drawing/2014/chart" uri="{C3380CC4-5D6E-409C-BE32-E72D297353CC}">
                  <c16:uniqueId val="{00000037-6038-4D20-8F0F-77EDBC9AEE9B}"/>
                </c:ext>
              </c:extLst>
            </c:dLbl>
            <c:dLbl>
              <c:idx val="32"/>
              <c:layout>
                <c:manualLayout>
                  <c:x val="-1.7211508020835047E-3"/>
                  <c:y val="-0.15006203274926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A-A458-4081-9651-0AD4239EB3AF}"/>
                </c:ext>
              </c:extLst>
            </c:dLbl>
            <c:dLbl>
              <c:idx val="33"/>
              <c:delete val="1"/>
              <c:extLst>
                <c:ext xmlns:c15="http://schemas.microsoft.com/office/drawing/2012/chart" uri="{CE6537A1-D6FC-4f65-9D91-7224C49458BB}"/>
                <c:ext xmlns:c16="http://schemas.microsoft.com/office/drawing/2014/chart" uri="{C3380CC4-5D6E-409C-BE32-E72D297353CC}">
                  <c16:uniqueId val="{00000040-4400-421F-925B-87A780F22FE4}"/>
                </c:ext>
              </c:extLst>
            </c:dLbl>
            <c:dLbl>
              <c:idx val="34"/>
              <c:delete val="1"/>
              <c:extLst>
                <c:ext xmlns:c15="http://schemas.microsoft.com/office/drawing/2012/chart" uri="{CE6537A1-D6FC-4f65-9D91-7224C49458BB}"/>
                <c:ext xmlns:c16="http://schemas.microsoft.com/office/drawing/2014/chart" uri="{C3380CC4-5D6E-409C-BE32-E72D297353CC}">
                  <c16:uniqueId val="{0000003F-4400-421F-925B-87A780F22FE4}"/>
                </c:ext>
              </c:extLst>
            </c:dLbl>
            <c:dLbl>
              <c:idx val="35"/>
              <c:delete val="1"/>
              <c:extLst>
                <c:ext xmlns:c15="http://schemas.microsoft.com/office/drawing/2012/chart" uri="{CE6537A1-D6FC-4f65-9D91-7224C49458BB}"/>
                <c:ext xmlns:c16="http://schemas.microsoft.com/office/drawing/2014/chart" uri="{C3380CC4-5D6E-409C-BE32-E72D297353CC}">
                  <c16:uniqueId val="{00000042-4400-421F-925B-87A780F22FE4}"/>
                </c:ext>
              </c:extLst>
            </c:dLbl>
            <c:dLbl>
              <c:idx val="36"/>
              <c:delete val="1"/>
              <c:extLst>
                <c:ext xmlns:c15="http://schemas.microsoft.com/office/drawing/2012/chart" uri="{CE6537A1-D6FC-4f65-9D91-7224C49458BB}"/>
                <c:ext xmlns:c16="http://schemas.microsoft.com/office/drawing/2014/chart" uri="{C3380CC4-5D6E-409C-BE32-E72D297353CC}">
                  <c16:uniqueId val="{00000043-4400-421F-925B-87A780F22FE4}"/>
                </c:ext>
              </c:extLst>
            </c:dLbl>
            <c:dLbl>
              <c:idx val="37"/>
              <c:delete val="1"/>
              <c:extLst>
                <c:ext xmlns:c15="http://schemas.microsoft.com/office/drawing/2012/chart" uri="{CE6537A1-D6FC-4f65-9D91-7224C49458BB}"/>
                <c:ext xmlns:c16="http://schemas.microsoft.com/office/drawing/2014/chart" uri="{C3380CC4-5D6E-409C-BE32-E72D297353CC}">
                  <c16:uniqueId val="{00000044-4400-421F-925B-87A780F22FE4}"/>
                </c:ext>
              </c:extLst>
            </c:dLbl>
            <c:dLbl>
              <c:idx val="38"/>
              <c:delete val="1"/>
              <c:extLst>
                <c:ext xmlns:c15="http://schemas.microsoft.com/office/drawing/2012/chart" uri="{CE6537A1-D6FC-4f65-9D91-7224C49458BB}"/>
                <c:ext xmlns:c16="http://schemas.microsoft.com/office/drawing/2014/chart" uri="{C3380CC4-5D6E-409C-BE32-E72D297353CC}">
                  <c16:uniqueId val="{00000045-4400-421F-925B-87A780F22FE4}"/>
                </c:ext>
              </c:extLst>
            </c:dLbl>
            <c:dLbl>
              <c:idx val="39"/>
              <c:layout>
                <c:manualLayout>
                  <c:x val="-1.2621626742502268E-16"/>
                  <c:y val="-0.17939459292773982"/>
                </c:manualLayout>
              </c:layout>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4400-421F-925B-87A780F22FE4}"/>
                </c:ext>
              </c:extLst>
            </c:dLbl>
            <c:numFmt formatCode="#,##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Daten!$D$15:$D$54</c:f>
              <c:numCache>
                <c:formatCode>#,##0.0</c:formatCode>
                <c:ptCount val="40"/>
                <c:pt idx="0">
                  <c:v>#N/A</c:v>
                </c:pt>
                <c:pt idx="1">
                  <c:v>#N/A</c:v>
                </c:pt>
                <c:pt idx="2">
                  <c:v>#N/A</c:v>
                </c:pt>
                <c:pt idx="3">
                  <c:v>#N/A</c:v>
                </c:pt>
                <c:pt idx="4">
                  <c:v>#N/A</c:v>
                </c:pt>
                <c:pt idx="5">
                  <c:v>136.80000000000001</c:v>
                </c:pt>
                <c:pt idx="6">
                  <c:v>#N/A</c:v>
                </c:pt>
                <c:pt idx="7">
                  <c:v>113.43</c:v>
                </c:pt>
                <c:pt idx="8">
                  <c:v>#N/A</c:v>
                </c:pt>
                <c:pt idx="9">
                  <c:v>101.86</c:v>
                </c:pt>
                <c:pt idx="10">
                  <c:v>99.83</c:v>
                </c:pt>
                <c:pt idx="11">
                  <c:v>93.25</c:v>
                </c:pt>
                <c:pt idx="12">
                  <c:v>89.04</c:v>
                </c:pt>
                <c:pt idx="13">
                  <c:v>92.82</c:v>
                </c:pt>
                <c:pt idx="14">
                  <c:v>91.29</c:v>
                </c:pt>
                <c:pt idx="15">
                  <c:v>86.58</c:v>
                </c:pt>
                <c:pt idx="16">
                  <c:v>87.36</c:v>
                </c:pt>
                <c:pt idx="17">
                  <c:v>88.45</c:v>
                </c:pt>
                <c:pt idx="18">
                  <c:v>82.62</c:v>
                </c:pt>
                <c:pt idx="19">
                  <c:v>79.47</c:v>
                </c:pt>
                <c:pt idx="20">
                  <c:v>76.900000000000006</c:v>
                </c:pt>
                <c:pt idx="21">
                  <c:v>80.599999999999994</c:v>
                </c:pt>
                <c:pt idx="22">
                  <c:v>77.040000000000006</c:v>
                </c:pt>
                <c:pt idx="23">
                  <c:v>76.150000000000006</c:v>
                </c:pt>
                <c:pt idx="24">
                  <c:v>79.83</c:v>
                </c:pt>
                <c:pt idx="25">
                  <c:v>79.989999999999995</c:v>
                </c:pt>
                <c:pt idx="26">
                  <c:v>75.540000000000006</c:v>
                </c:pt>
                <c:pt idx="27">
                  <c:v>73.430000000000007</c:v>
                </c:pt>
                <c:pt idx="28">
                  <c:v>75.290000000000006</c:v>
                </c:pt>
                <c:pt idx="29">
                  <c:v>81.430000000000007</c:v>
                </c:pt>
                <c:pt idx="30">
                  <c:v>81.650000000000006</c:v>
                </c:pt>
                <c:pt idx="31">
                  <c:v>80.37</c:v>
                </c:pt>
                <c:pt idx="32">
                  <c:v>79.959999999999994</c:v>
                </c:pt>
                <c:pt idx="33">
                  <c:v>#N/A</c:v>
                </c:pt>
                <c:pt idx="34">
                  <c:v>#N/A</c:v>
                </c:pt>
                <c:pt idx="35">
                  <c:v>#N/A</c:v>
                </c:pt>
                <c:pt idx="36">
                  <c:v>#N/A</c:v>
                </c:pt>
                <c:pt idx="37">
                  <c:v>#N/A</c:v>
                </c:pt>
                <c:pt idx="38">
                  <c:v>#N/A</c:v>
                </c:pt>
                <c:pt idx="39">
                  <c:v>100</c:v>
                </c:pt>
              </c:numCache>
            </c:numRef>
          </c:val>
          <c:extLst>
            <c:ext xmlns:c16="http://schemas.microsoft.com/office/drawing/2014/chart" uri="{C3380CC4-5D6E-409C-BE32-E72D297353CC}">
              <c16:uniqueId val="{0000001D-E1D8-4C2F-8C3D-B0EBADBF6087}"/>
            </c:ext>
          </c:extLst>
        </c:ser>
        <c:ser>
          <c:idx val="6"/>
          <c:order val="6"/>
          <c:tx>
            <c:strRef>
              <c:f>Daten!$C$14</c:f>
              <c:strCache>
                <c:ptCount val="1"/>
                <c:pt idx="0">
                  <c:v>Rekonstruierte Vergleichswerte**</c:v>
                </c:pt>
              </c:strCache>
            </c:strRef>
          </c:tx>
          <c:spPr>
            <a:solidFill>
              <a:schemeClr val="accent5">
                <a:lumMod val="75000"/>
              </a:schemeClr>
            </a:solidFill>
          </c:spPr>
          <c:invertIfNegative val="0"/>
          <c:dLbls>
            <c:dLbl>
              <c:idx val="0"/>
              <c:layout>
                <c:manualLayout>
                  <c:x val="-7.8870929553773146E-18"/>
                  <c:y val="-0.33668001409776549"/>
                </c:manualLayout>
              </c:layout>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0-2AE1-4E32-9E82-D39FC858DE96}"/>
                </c:ext>
              </c:extLst>
            </c:dLbl>
            <c:dLbl>
              <c:idx val="2"/>
              <c:layout>
                <c:manualLayout>
                  <c:x val="-1.7208401602359638E-3"/>
                  <c:y val="-0.29760108388998913"/>
                </c:manualLayout>
              </c:layout>
              <c:tx>
                <c:rich>
                  <a:bodyPr/>
                  <a:lstStyle/>
                  <a:p>
                    <a:r>
                      <a:rPr lang="en-US"/>
                      <a:t>188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41-2AE1-4E32-9E82-D39FC858DE96}"/>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Daten!$C$15:$C$54</c:f>
              <c:numCache>
                <c:formatCode>#,##0.0</c:formatCode>
                <c:ptCount val="40"/>
                <c:pt idx="0">
                  <c:v>214.05</c:v>
                </c:pt>
                <c:pt idx="1">
                  <c:v>#N/A</c:v>
                </c:pt>
                <c:pt idx="2">
                  <c:v>188.05</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numCache>
            </c:numRef>
          </c:val>
          <c:extLst>
            <c:ext xmlns:c16="http://schemas.microsoft.com/office/drawing/2014/chart" uri="{C3380CC4-5D6E-409C-BE32-E72D297353CC}">
              <c16:uniqueId val="{0000003F-2AE1-4E32-9E82-D39FC858DE96}"/>
            </c:ext>
          </c:extLst>
        </c:ser>
        <c:dLbls>
          <c:showLegendKey val="0"/>
          <c:showVal val="0"/>
          <c:showCatName val="0"/>
          <c:showSerName val="0"/>
          <c:showPercent val="0"/>
          <c:showBubbleSize val="0"/>
        </c:dLbls>
        <c:gapWidth val="75"/>
        <c:overlap val="100"/>
        <c:axId val="308803176"/>
        <c:axId val="308802392"/>
      </c:barChart>
      <c:lineChart>
        <c:grouping val="standard"/>
        <c:varyColors val="0"/>
        <c:ser>
          <c:idx val="1"/>
          <c:order val="1"/>
          <c:tx>
            <c:strRef>
              <c:f>Daten!$F$14</c:f>
              <c:strCache>
                <c:ptCount val="1"/>
                <c:pt idx="0">
                  <c:v>Teilindex Wälder</c:v>
                </c:pt>
              </c:strCache>
              <c:extLst xmlns:c15="http://schemas.microsoft.com/office/drawing/2012/chart"/>
            </c:strRef>
          </c:tx>
          <c:spPr>
            <a:ln w="19050">
              <a:solidFill>
                <a:schemeClr val="accent5"/>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1F-E1D8-4C2F-8C3D-B0EBADBF6087}"/>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21-E1D8-4C2F-8C3D-B0EBADBF6087}"/>
              </c:ext>
            </c:extLst>
          </c:dPt>
          <c:dPt>
            <c:idx val="7"/>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23-E1D8-4C2F-8C3D-B0EBADBF6087}"/>
              </c:ext>
            </c:extLst>
          </c:dPt>
          <c:dPt>
            <c:idx val="9"/>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25-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Daten!$F$15:$F$47</c:f>
              <c:numCache>
                <c:formatCode>#,##0.0</c:formatCode>
                <c:ptCount val="33"/>
                <c:pt idx="0">
                  <c:v>80.98</c:v>
                </c:pt>
                <c:pt idx="1">
                  <c:v>#N/A</c:v>
                </c:pt>
                <c:pt idx="2">
                  <c:v>87.69</c:v>
                </c:pt>
                <c:pt idx="3">
                  <c:v>#N/A</c:v>
                </c:pt>
                <c:pt idx="4">
                  <c:v>#N/A</c:v>
                </c:pt>
                <c:pt idx="5">
                  <c:v>92.94</c:v>
                </c:pt>
                <c:pt idx="6">
                  <c:v>#N/A</c:v>
                </c:pt>
                <c:pt idx="7">
                  <c:v>73.260000000000005</c:v>
                </c:pt>
                <c:pt idx="8">
                  <c:v>#N/A</c:v>
                </c:pt>
                <c:pt idx="9">
                  <c:v>74.06</c:v>
                </c:pt>
                <c:pt idx="10">
                  <c:v>74.38</c:v>
                </c:pt>
                <c:pt idx="11">
                  <c:v>71.849999999999994</c:v>
                </c:pt>
                <c:pt idx="12">
                  <c:v>72.14</c:v>
                </c:pt>
                <c:pt idx="13">
                  <c:v>73.87</c:v>
                </c:pt>
                <c:pt idx="14">
                  <c:v>74.489999999999995</c:v>
                </c:pt>
                <c:pt idx="15">
                  <c:v>75.61</c:v>
                </c:pt>
                <c:pt idx="16">
                  <c:v>71.61</c:v>
                </c:pt>
                <c:pt idx="17">
                  <c:v>77.55</c:v>
                </c:pt>
                <c:pt idx="18">
                  <c:v>69.930000000000007</c:v>
                </c:pt>
                <c:pt idx="19">
                  <c:v>76.23</c:v>
                </c:pt>
                <c:pt idx="20">
                  <c:v>74.55</c:v>
                </c:pt>
                <c:pt idx="21">
                  <c:v>82.87</c:v>
                </c:pt>
                <c:pt idx="22">
                  <c:v>81.53</c:v>
                </c:pt>
                <c:pt idx="23">
                  <c:v>77.09</c:v>
                </c:pt>
                <c:pt idx="24">
                  <c:v>82.12</c:v>
                </c:pt>
                <c:pt idx="25">
                  <c:v>79.45</c:v>
                </c:pt>
                <c:pt idx="26">
                  <c:v>78.73</c:v>
                </c:pt>
                <c:pt idx="27">
                  <c:v>76.63</c:v>
                </c:pt>
                <c:pt idx="28">
                  <c:v>79.72</c:v>
                </c:pt>
                <c:pt idx="29">
                  <c:v>85.13</c:v>
                </c:pt>
                <c:pt idx="30">
                  <c:v>88.74</c:v>
                </c:pt>
                <c:pt idx="31">
                  <c:v>85.09</c:v>
                </c:pt>
                <c:pt idx="32">
                  <c:v>83.46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26-E1D8-4C2F-8C3D-B0EBADBF6087}"/>
            </c:ext>
          </c:extLst>
        </c:ser>
        <c:ser>
          <c:idx val="2"/>
          <c:order val="2"/>
          <c:tx>
            <c:strRef>
              <c:f>Daten!$G$14</c:f>
              <c:strCache>
                <c:ptCount val="1"/>
                <c:pt idx="0">
                  <c:v>Teilindex Siedlungen</c:v>
                </c:pt>
              </c:strCache>
              <c:extLst xmlns:c15="http://schemas.microsoft.com/office/drawing/2012/chart"/>
            </c:strRef>
          </c:tx>
          <c:spPr>
            <a:ln w="15875"/>
          </c:spPr>
          <c:marker>
            <c:symbol val="none"/>
          </c:marker>
          <c:dPt>
            <c:idx val="2"/>
            <c:bubble3D val="0"/>
            <c:spPr>
              <a:ln w="15875">
                <a:noFill/>
              </a:ln>
            </c:spPr>
            <c:extLst xmlns:c15="http://schemas.microsoft.com/office/drawing/2012/chart">
              <c:ext xmlns:c16="http://schemas.microsoft.com/office/drawing/2014/chart" uri="{C3380CC4-5D6E-409C-BE32-E72D297353CC}">
                <c16:uniqueId val="{00000028-E1D8-4C2F-8C3D-B0EBADBF6087}"/>
              </c:ext>
            </c:extLst>
          </c:dPt>
          <c:dPt>
            <c:idx val="3"/>
            <c:bubble3D val="0"/>
            <c:extLst xmlns:c15="http://schemas.microsoft.com/office/drawing/2012/chart">
              <c:ext xmlns:c16="http://schemas.microsoft.com/office/drawing/2014/chart" uri="{C3380CC4-5D6E-409C-BE32-E72D297353CC}">
                <c16:uniqueId val="{0000002A-E1D8-4C2F-8C3D-B0EBADBF6087}"/>
              </c:ext>
            </c:extLst>
          </c:dPt>
          <c:dPt>
            <c:idx val="5"/>
            <c:bubble3D val="0"/>
            <c:spPr>
              <a:ln w="15875">
                <a:noFill/>
              </a:ln>
            </c:spPr>
            <c:extLst xmlns:c15="http://schemas.microsoft.com/office/drawing/2012/chart">
              <c:ext xmlns:c16="http://schemas.microsoft.com/office/drawing/2014/chart" uri="{C3380CC4-5D6E-409C-BE32-E72D297353CC}">
                <c16:uniqueId val="{0000002C-E1D8-4C2F-8C3D-B0EBADBF6087}"/>
              </c:ext>
            </c:extLst>
          </c:dPt>
          <c:dPt>
            <c:idx val="7"/>
            <c:bubble3D val="0"/>
            <c:spPr>
              <a:ln w="15875">
                <a:prstDash val="sysDash"/>
              </a:ln>
            </c:spPr>
            <c:extLst xmlns:c15="http://schemas.microsoft.com/office/drawing/2012/chart">
              <c:ext xmlns:c16="http://schemas.microsoft.com/office/drawing/2014/chart" uri="{C3380CC4-5D6E-409C-BE32-E72D297353CC}">
                <c16:uniqueId val="{0000002E-E1D8-4C2F-8C3D-B0EBADBF6087}"/>
              </c:ext>
            </c:extLst>
          </c:dPt>
          <c:dPt>
            <c:idx val="9"/>
            <c:bubble3D val="0"/>
            <c:spPr>
              <a:ln w="15875">
                <a:prstDash val="sysDash"/>
              </a:ln>
            </c:spPr>
            <c:extLst xmlns:c15="http://schemas.microsoft.com/office/drawing/2012/chart">
              <c:ext xmlns:c16="http://schemas.microsoft.com/office/drawing/2014/chart" uri="{C3380CC4-5D6E-409C-BE32-E72D297353CC}">
                <c16:uniqueId val="{00000030-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Daten!$G$15:$G$54</c:f>
              <c:numCache>
                <c:formatCode>#,##0.0</c:formatCode>
                <c:ptCount val="40"/>
                <c:pt idx="0">
                  <c:v>105.78</c:v>
                </c:pt>
                <c:pt idx="1">
                  <c:v>#N/A</c:v>
                </c:pt>
                <c:pt idx="2">
                  <c:v>117.9</c:v>
                </c:pt>
                <c:pt idx="3">
                  <c:v>#N/A</c:v>
                </c:pt>
                <c:pt idx="4">
                  <c:v>#N/A</c:v>
                </c:pt>
                <c:pt idx="5">
                  <c:v>93.24</c:v>
                </c:pt>
                <c:pt idx="6">
                  <c:v>#N/A</c:v>
                </c:pt>
                <c:pt idx="7">
                  <c:v>92.87</c:v>
                </c:pt>
                <c:pt idx="8">
                  <c:v>#N/A</c:v>
                </c:pt>
                <c:pt idx="9">
                  <c:v>85.79</c:v>
                </c:pt>
                <c:pt idx="10">
                  <c:v>83.76</c:v>
                </c:pt>
                <c:pt idx="11">
                  <c:v>76.13</c:v>
                </c:pt>
                <c:pt idx="12">
                  <c:v>72.06</c:v>
                </c:pt>
                <c:pt idx="13">
                  <c:v>80.45</c:v>
                </c:pt>
                <c:pt idx="14">
                  <c:v>77.36</c:v>
                </c:pt>
                <c:pt idx="15">
                  <c:v>74.540000000000006</c:v>
                </c:pt>
                <c:pt idx="16">
                  <c:v>76.290000000000006</c:v>
                </c:pt>
                <c:pt idx="17">
                  <c:v>69.319999999999993</c:v>
                </c:pt>
                <c:pt idx="18">
                  <c:v>71.37</c:v>
                </c:pt>
                <c:pt idx="19">
                  <c:v>73.28</c:v>
                </c:pt>
                <c:pt idx="20">
                  <c:v>79.180000000000007</c:v>
                </c:pt>
                <c:pt idx="21">
                  <c:v>77.5</c:v>
                </c:pt>
                <c:pt idx="22">
                  <c:v>75.14</c:v>
                </c:pt>
                <c:pt idx="23">
                  <c:v>76.66</c:v>
                </c:pt>
                <c:pt idx="24">
                  <c:v>77.91</c:v>
                </c:pt>
                <c:pt idx="25">
                  <c:v>79.78</c:v>
                </c:pt>
                <c:pt idx="26">
                  <c:v>80.36</c:v>
                </c:pt>
                <c:pt idx="27">
                  <c:v>77.23</c:v>
                </c:pt>
                <c:pt idx="28">
                  <c:v>78.23</c:v>
                </c:pt>
                <c:pt idx="29">
                  <c:v>83.75</c:v>
                </c:pt>
                <c:pt idx="30">
                  <c:v>84.57</c:v>
                </c:pt>
                <c:pt idx="31">
                  <c:v>83.67</c:v>
                </c:pt>
                <c:pt idx="32">
                  <c:v>83.11</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31-E1D8-4C2F-8C3D-B0EBADBF6087}"/>
            </c:ext>
          </c:extLst>
        </c:ser>
        <c:ser>
          <c:idx val="3"/>
          <c:order val="3"/>
          <c:tx>
            <c:strRef>
              <c:f>Daten!$E$14</c:f>
              <c:strCache>
                <c:ptCount val="1"/>
                <c:pt idx="0">
                  <c:v>Teilindex Agrarland</c:v>
                </c:pt>
              </c:strCache>
              <c:extLst xmlns:c15="http://schemas.microsoft.com/office/drawing/2012/chart"/>
            </c:strRef>
          </c:tx>
          <c:spPr>
            <a:ln w="19050">
              <a:solidFill>
                <a:schemeClr val="accent4"/>
              </a:solidFill>
            </a:ln>
          </c:spPr>
          <c:marker>
            <c:symbol val="none"/>
          </c:marker>
          <c:dPt>
            <c:idx val="2"/>
            <c:bubble3D val="0"/>
            <c:extLst xmlns:c15="http://schemas.microsoft.com/office/drawing/2012/chart">
              <c:ext xmlns:c16="http://schemas.microsoft.com/office/drawing/2014/chart" uri="{C3380CC4-5D6E-409C-BE32-E72D297353CC}">
                <c16:uniqueId val="{00000033-E1D8-4C2F-8C3D-B0EBADBF6087}"/>
              </c:ext>
            </c:extLst>
          </c:dPt>
          <c:dPt>
            <c:idx val="5"/>
            <c:bubble3D val="0"/>
            <c:spPr>
              <a:ln w="19050">
                <a:noFill/>
              </a:ln>
            </c:spPr>
            <c:extLst xmlns:c15="http://schemas.microsoft.com/office/drawing/2012/chart">
              <c:ext xmlns:c16="http://schemas.microsoft.com/office/drawing/2014/chart" uri="{C3380CC4-5D6E-409C-BE32-E72D297353CC}">
                <c16:uniqueId val="{00000035-E1D8-4C2F-8C3D-B0EBADBF6087}"/>
              </c:ext>
            </c:extLst>
          </c:dPt>
          <c:dPt>
            <c:idx val="7"/>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37-E1D8-4C2F-8C3D-B0EBADBF6087}"/>
              </c:ext>
            </c:extLst>
          </c:dPt>
          <c:dPt>
            <c:idx val="9"/>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39-E1D8-4C2F-8C3D-B0EBADBF6087}"/>
              </c:ext>
            </c:extLst>
          </c:dPt>
          <c:dPt>
            <c:idx val="26"/>
            <c:bubble3D val="0"/>
            <c:extLst xmlns:c15="http://schemas.microsoft.com/office/drawing/2012/chart">
              <c:ext xmlns:c16="http://schemas.microsoft.com/office/drawing/2014/chart" uri="{C3380CC4-5D6E-409C-BE32-E72D297353CC}">
                <c16:uniqueId val="{0000003B-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Daten!$E$15:$E$54</c:f>
              <c:numCache>
                <c:formatCode>#,##0.0</c:formatCode>
                <c:ptCount val="40"/>
                <c:pt idx="0">
                  <c:v>343.12</c:v>
                </c:pt>
                <c:pt idx="1">
                  <c:v>#N/A</c:v>
                </c:pt>
                <c:pt idx="2">
                  <c:v>284.08</c:v>
                </c:pt>
                <c:pt idx="3">
                  <c:v>#N/A</c:v>
                </c:pt>
                <c:pt idx="4">
                  <c:v>#N/A</c:v>
                </c:pt>
                <c:pt idx="5">
                  <c:v>182.97</c:v>
                </c:pt>
                <c:pt idx="6">
                  <c:v>#N/A</c:v>
                </c:pt>
                <c:pt idx="7">
                  <c:v>148.97999999999999</c:v>
                </c:pt>
                <c:pt idx="8">
                  <c:v>#N/A</c:v>
                </c:pt>
                <c:pt idx="9">
                  <c:v>127.65</c:v>
                </c:pt>
                <c:pt idx="10">
                  <c:v>121.82</c:v>
                </c:pt>
                <c:pt idx="11">
                  <c:v>112.01</c:v>
                </c:pt>
                <c:pt idx="12">
                  <c:v>104.2</c:v>
                </c:pt>
                <c:pt idx="13">
                  <c:v>108.23</c:v>
                </c:pt>
                <c:pt idx="14">
                  <c:v>106.13</c:v>
                </c:pt>
                <c:pt idx="15">
                  <c:v>97.63</c:v>
                </c:pt>
                <c:pt idx="16">
                  <c:v>98.62</c:v>
                </c:pt>
                <c:pt idx="17">
                  <c:v>98.43</c:v>
                </c:pt>
                <c:pt idx="18">
                  <c:v>92.75</c:v>
                </c:pt>
                <c:pt idx="19">
                  <c:v>83.34</c:v>
                </c:pt>
                <c:pt idx="20">
                  <c:v>77.14</c:v>
                </c:pt>
                <c:pt idx="21">
                  <c:v>80.09</c:v>
                </c:pt>
                <c:pt idx="22">
                  <c:v>74.31</c:v>
                </c:pt>
                <c:pt idx="23">
                  <c:v>74.209999999999994</c:v>
                </c:pt>
                <c:pt idx="24">
                  <c:v>78.25</c:v>
                </c:pt>
                <c:pt idx="25">
                  <c:v>79.19</c:v>
                </c:pt>
                <c:pt idx="26">
                  <c:v>71.2</c:v>
                </c:pt>
                <c:pt idx="27">
                  <c:v>69.41</c:v>
                </c:pt>
                <c:pt idx="28">
                  <c:v>71.260000000000005</c:v>
                </c:pt>
                <c:pt idx="29">
                  <c:v>77.8</c:v>
                </c:pt>
                <c:pt idx="30">
                  <c:v>77.180000000000007</c:v>
                </c:pt>
                <c:pt idx="31">
                  <c:v>77.14</c:v>
                </c:pt>
                <c:pt idx="32">
                  <c:v>76.989999999999995</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3C-E1D8-4C2F-8C3D-B0EBADBF6087}"/>
            </c:ext>
          </c:extLst>
        </c:ser>
        <c:ser>
          <c:idx val="4"/>
          <c:order val="4"/>
          <c:tx>
            <c:strRef>
              <c:f>Daten!$H$14</c:f>
              <c:strCache>
                <c:ptCount val="1"/>
                <c:pt idx="0">
                  <c:v>Teilindex Binnengewässer</c:v>
                </c:pt>
              </c:strCache>
              <c:extLst xmlns:c15="http://schemas.microsoft.com/office/drawing/2012/chart"/>
            </c:strRef>
          </c:tx>
          <c:spPr>
            <a:ln w="19050">
              <a:solidFill>
                <a:schemeClr val="tx1"/>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3E-E1D8-4C2F-8C3D-B0EBADBF6087}"/>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40-E1D8-4C2F-8C3D-B0EBADBF6087}"/>
              </c:ext>
            </c:extLst>
          </c:dPt>
          <c:dPt>
            <c:idx val="7"/>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42-E1D8-4C2F-8C3D-B0EBADBF6087}"/>
              </c:ext>
            </c:extLst>
          </c:dPt>
          <c:dPt>
            <c:idx val="9"/>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44-E1D8-4C2F-8C3D-B0EBADBF6087}"/>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Daten!$H$15:$H$54</c:f>
              <c:numCache>
                <c:formatCode>#,##0.0</c:formatCode>
                <c:ptCount val="40"/>
                <c:pt idx="0">
                  <c:v>96.48</c:v>
                </c:pt>
                <c:pt idx="1">
                  <c:v>#N/A</c:v>
                </c:pt>
                <c:pt idx="2">
                  <c:v>89.91</c:v>
                </c:pt>
                <c:pt idx="3">
                  <c:v>#N/A</c:v>
                </c:pt>
                <c:pt idx="4">
                  <c:v>#N/A</c:v>
                </c:pt>
                <c:pt idx="5">
                  <c:v>89.68</c:v>
                </c:pt>
                <c:pt idx="6">
                  <c:v>#N/A</c:v>
                </c:pt>
                <c:pt idx="7">
                  <c:v>79.03</c:v>
                </c:pt>
                <c:pt idx="8">
                  <c:v>#N/A</c:v>
                </c:pt>
                <c:pt idx="9">
                  <c:v>74.19</c:v>
                </c:pt>
                <c:pt idx="10">
                  <c:v>85.34</c:v>
                </c:pt>
                <c:pt idx="11">
                  <c:v>84.73</c:v>
                </c:pt>
                <c:pt idx="12">
                  <c:v>85.47</c:v>
                </c:pt>
                <c:pt idx="13">
                  <c:v>87.81</c:v>
                </c:pt>
                <c:pt idx="14">
                  <c:v>84.69</c:v>
                </c:pt>
                <c:pt idx="15">
                  <c:v>79.22</c:v>
                </c:pt>
                <c:pt idx="16">
                  <c:v>92.76</c:v>
                </c:pt>
                <c:pt idx="17">
                  <c:v>96.82</c:v>
                </c:pt>
                <c:pt idx="18">
                  <c:v>84.62</c:v>
                </c:pt>
                <c:pt idx="19">
                  <c:v>77.760000000000005</c:v>
                </c:pt>
                <c:pt idx="20">
                  <c:v>79.83</c:v>
                </c:pt>
                <c:pt idx="21">
                  <c:v>80.489999999999995</c:v>
                </c:pt>
                <c:pt idx="22">
                  <c:v>80.11</c:v>
                </c:pt>
                <c:pt idx="23">
                  <c:v>82.96</c:v>
                </c:pt>
                <c:pt idx="24">
                  <c:v>83.84</c:v>
                </c:pt>
                <c:pt idx="25">
                  <c:v>86.47</c:v>
                </c:pt>
                <c:pt idx="26">
                  <c:v>81.86</c:v>
                </c:pt>
                <c:pt idx="27">
                  <c:v>79.58</c:v>
                </c:pt>
                <c:pt idx="28">
                  <c:v>78.680000000000007</c:v>
                </c:pt>
                <c:pt idx="29">
                  <c:v>85.88</c:v>
                </c:pt>
                <c:pt idx="30">
                  <c:v>78.92</c:v>
                </c:pt>
                <c:pt idx="31">
                  <c:v>78.010000000000005</c:v>
                </c:pt>
                <c:pt idx="32">
                  <c:v>80.3</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5-E1D8-4C2F-8C3D-B0EBADBF6087}"/>
            </c:ext>
          </c:extLst>
        </c:ser>
        <c:ser>
          <c:idx val="5"/>
          <c:order val="5"/>
          <c:tx>
            <c:strRef>
              <c:f>Daten!$I$14</c:f>
              <c:strCache>
                <c:ptCount val="1"/>
                <c:pt idx="0">
                  <c:v>Teilindex Küsten und Meere</c:v>
                </c:pt>
              </c:strCache>
              <c:extLst xmlns:c15="http://schemas.microsoft.com/office/drawing/2012/chart"/>
            </c:strRef>
          </c:tx>
          <c:spPr>
            <a:ln w="19050">
              <a:solidFill>
                <a:schemeClr val="accent6"/>
              </a:solidFill>
              <a:prstDash val="solid"/>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47-E1D8-4C2F-8C3D-B0EBADBF6087}"/>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49-E1D8-4C2F-8C3D-B0EBADBF6087}"/>
              </c:ext>
            </c:extLst>
          </c:dPt>
          <c:dPt>
            <c:idx val="7"/>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4B-E1D8-4C2F-8C3D-B0EBADBF6087}"/>
              </c:ext>
            </c:extLst>
          </c:dPt>
          <c:dPt>
            <c:idx val="9"/>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4D-E1D8-4C2F-8C3D-B0EBADBF6087}"/>
              </c:ext>
            </c:extLst>
          </c:dPt>
          <c:dPt>
            <c:idx val="28"/>
            <c:bubble3D val="0"/>
            <c:spPr>
              <a:ln w="19050">
                <a:noFill/>
                <a:prstDash val="solid"/>
              </a:ln>
            </c:spPr>
            <c:extLst xmlns:c15="http://schemas.microsoft.com/office/drawing/2012/chart">
              <c:ext xmlns:c16="http://schemas.microsoft.com/office/drawing/2014/chart" uri="{C3380CC4-5D6E-409C-BE32-E72D297353CC}">
                <c16:uniqueId val="{00000038-6038-4D20-8F0F-77EDBC9AEE9B}"/>
              </c:ext>
            </c:extLst>
          </c:dPt>
          <c:dPt>
            <c:idx val="30"/>
            <c:bubble3D val="0"/>
            <c:spPr>
              <a:ln w="19050">
                <a:noFill/>
                <a:prstDash val="solid"/>
              </a:ln>
            </c:spPr>
            <c:extLst xmlns:c15="http://schemas.microsoft.com/office/drawing/2012/chart">
              <c:ext xmlns:c16="http://schemas.microsoft.com/office/drawing/2014/chart" uri="{C3380CC4-5D6E-409C-BE32-E72D297353CC}">
                <c16:uniqueId val="{00000039-A458-4081-9651-0AD4239EB3A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Daten!$I$15:$I$54</c:f>
              <c:numCache>
                <c:formatCode>#,##0.0</c:formatCode>
                <c:ptCount val="40"/>
                <c:pt idx="0">
                  <c:v>80.98</c:v>
                </c:pt>
                <c:pt idx="1">
                  <c:v>#N/A</c:v>
                </c:pt>
                <c:pt idx="2">
                  <c:v>90.63</c:v>
                </c:pt>
                <c:pt idx="3">
                  <c:v>#N/A</c:v>
                </c:pt>
                <c:pt idx="4">
                  <c:v>#N/A</c:v>
                </c:pt>
                <c:pt idx="5">
                  <c:v>88.29</c:v>
                </c:pt>
                <c:pt idx="6">
                  <c:v>#N/A</c:v>
                </c:pt>
                <c:pt idx="7">
                  <c:v>110.09</c:v>
                </c:pt>
                <c:pt idx="8">
                  <c:v>#N/A</c:v>
                </c:pt>
                <c:pt idx="9">
                  <c:v>102.38</c:v>
                </c:pt>
                <c:pt idx="10">
                  <c:v>103.67</c:v>
                </c:pt>
                <c:pt idx="11">
                  <c:v>99.68</c:v>
                </c:pt>
                <c:pt idx="12">
                  <c:v>98.75</c:v>
                </c:pt>
                <c:pt idx="13">
                  <c:v>90.28</c:v>
                </c:pt>
                <c:pt idx="14">
                  <c:v>86.81</c:v>
                </c:pt>
                <c:pt idx="15">
                  <c:v>85.32</c:v>
                </c:pt>
                <c:pt idx="16">
                  <c:v>88.16</c:v>
                </c:pt>
                <c:pt idx="17">
                  <c:v>83.67</c:v>
                </c:pt>
                <c:pt idx="18">
                  <c:v>77.599999999999994</c:v>
                </c:pt>
                <c:pt idx="19">
                  <c:v>78.56</c:v>
                </c:pt>
                <c:pt idx="20">
                  <c:v>81.400000000000006</c:v>
                </c:pt>
                <c:pt idx="21">
                  <c:v>78.84</c:v>
                </c:pt>
                <c:pt idx="22">
                  <c:v>78.760000000000005</c:v>
                </c:pt>
                <c:pt idx="23">
                  <c:v>81.06</c:v>
                </c:pt>
                <c:pt idx="24">
                  <c:v>76.59</c:v>
                </c:pt>
                <c:pt idx="25">
                  <c:v>81.05</c:v>
                </c:pt>
                <c:pt idx="26">
                  <c:v>76.290000000000006</c:v>
                </c:pt>
                <c:pt idx="27">
                  <c:v>77.61</c:v>
                </c:pt>
                <c:pt idx="28">
                  <c:v>81.98</c:v>
                </c:pt>
                <c:pt idx="29">
                  <c:v>84.15</c:v>
                </c:pt>
                <c:pt idx="30">
                  <c:v>83.6</c:v>
                </c:pt>
                <c:pt idx="31">
                  <c:v>81.72</c:v>
                </c:pt>
                <c:pt idx="32">
                  <c:v>79.040000000000006</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E-E1D8-4C2F-8C3D-B0EBADBF6087}"/>
            </c:ext>
          </c:extLst>
        </c:ser>
        <c:dLbls>
          <c:showLegendKey val="0"/>
          <c:showVal val="0"/>
          <c:showCatName val="0"/>
          <c:showSerName val="0"/>
          <c:showPercent val="0"/>
          <c:showBubbleSize val="0"/>
        </c:dLbls>
        <c:marker val="1"/>
        <c:smooth val="0"/>
        <c:axId val="308803176"/>
        <c:axId val="308802392"/>
      </c:lineChart>
      <c:catAx>
        <c:axId val="30880317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08802392"/>
        <c:crosses val="autoZero"/>
        <c:auto val="1"/>
        <c:lblAlgn val="ctr"/>
        <c:lblOffset val="100"/>
        <c:noMultiLvlLbl val="0"/>
      </c:catAx>
      <c:valAx>
        <c:axId val="308802392"/>
        <c:scaling>
          <c:orientation val="minMax"/>
          <c:max val="25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08803176"/>
        <c:crosses val="autoZero"/>
        <c:crossBetween val="between"/>
        <c:majorUnit val="5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8.130973884043767E-2"/>
          <c:y val="0.89725815503423501"/>
          <c:w val="0.91546032517010922"/>
          <c:h val="0.102741844965765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83158644131076E-2"/>
          <c:y val="9.3715163689420469E-2"/>
          <c:w val="0.85728938537906729"/>
          <c:h val="0.70787290097129174"/>
        </c:manualLayout>
      </c:layout>
      <c:barChart>
        <c:barDir val="col"/>
        <c:grouping val="stacked"/>
        <c:varyColors val="0"/>
        <c:ser>
          <c:idx val="0"/>
          <c:order val="0"/>
          <c:tx>
            <c:strRef>
              <c:f>Daten!$D$13</c:f>
              <c:strCache>
                <c:ptCount val="1"/>
                <c:pt idx="0">
                  <c:v>Total index (sub-indexes: farmland, forests, settlements, inland waters)*</c:v>
                </c:pt>
              </c:strCache>
            </c:strRef>
          </c:tx>
          <c:spPr>
            <a:solidFill>
              <a:schemeClr val="bg1"/>
            </a:solidFill>
            <a:ln>
              <a:noFill/>
            </a:ln>
          </c:spPr>
          <c:invertIfNegative val="0"/>
          <c:dPt>
            <c:idx val="0"/>
            <c:invertIfNegative val="0"/>
            <c:bubble3D val="0"/>
            <c:spPr>
              <a:solidFill>
                <a:schemeClr val="accent5">
                  <a:lumMod val="75000"/>
                </a:schemeClr>
              </a:solidFill>
              <a:ln>
                <a:noFill/>
              </a:ln>
            </c:spPr>
            <c:extLst>
              <c:ext xmlns:c16="http://schemas.microsoft.com/office/drawing/2014/chart" uri="{C3380CC4-5D6E-409C-BE32-E72D297353CC}">
                <c16:uniqueId val="{00000001-E10F-46D3-BCA7-9385F2B82C0F}"/>
              </c:ext>
            </c:extLst>
          </c:dPt>
          <c:dPt>
            <c:idx val="2"/>
            <c:invertIfNegative val="0"/>
            <c:bubble3D val="0"/>
            <c:spPr>
              <a:solidFill>
                <a:schemeClr val="accent5">
                  <a:lumMod val="75000"/>
                </a:schemeClr>
              </a:solidFill>
              <a:ln>
                <a:noFill/>
              </a:ln>
            </c:spPr>
            <c:extLst>
              <c:ext xmlns:c16="http://schemas.microsoft.com/office/drawing/2014/chart" uri="{C3380CC4-5D6E-409C-BE32-E72D297353CC}">
                <c16:uniqueId val="{00000003-E10F-46D3-BCA7-9385F2B82C0F}"/>
              </c:ext>
            </c:extLst>
          </c:dPt>
          <c:dPt>
            <c:idx val="4"/>
            <c:invertIfNegative val="0"/>
            <c:bubble3D val="0"/>
            <c:extLst>
              <c:ext xmlns:c16="http://schemas.microsoft.com/office/drawing/2014/chart" uri="{C3380CC4-5D6E-409C-BE32-E72D297353CC}">
                <c16:uniqueId val="{00000004-E10F-46D3-BCA7-9385F2B82C0F}"/>
              </c:ext>
            </c:extLst>
          </c:dPt>
          <c:dPt>
            <c:idx val="5"/>
            <c:invertIfNegative val="0"/>
            <c:bubble3D val="0"/>
            <c:extLst>
              <c:ext xmlns:c16="http://schemas.microsoft.com/office/drawing/2014/chart" uri="{C3380CC4-5D6E-409C-BE32-E72D297353CC}">
                <c16:uniqueId val="{00000005-E10F-46D3-BCA7-9385F2B82C0F}"/>
              </c:ext>
            </c:extLst>
          </c:dPt>
          <c:dPt>
            <c:idx val="8"/>
            <c:invertIfNegative val="0"/>
            <c:bubble3D val="0"/>
            <c:extLst>
              <c:ext xmlns:c16="http://schemas.microsoft.com/office/drawing/2014/chart" uri="{C3380CC4-5D6E-409C-BE32-E72D297353CC}">
                <c16:uniqueId val="{00000006-E10F-46D3-BCA7-9385F2B82C0F}"/>
              </c:ext>
            </c:extLst>
          </c:dPt>
          <c:dPt>
            <c:idx val="10"/>
            <c:invertIfNegative val="0"/>
            <c:bubble3D val="0"/>
            <c:extLst>
              <c:ext xmlns:c16="http://schemas.microsoft.com/office/drawing/2014/chart" uri="{C3380CC4-5D6E-409C-BE32-E72D297353CC}">
                <c16:uniqueId val="{00000007-E10F-46D3-BCA7-9385F2B82C0F}"/>
              </c:ext>
            </c:extLst>
          </c:dPt>
          <c:dPt>
            <c:idx val="26"/>
            <c:invertIfNegative val="0"/>
            <c:bubble3D val="0"/>
            <c:extLst>
              <c:ext xmlns:c16="http://schemas.microsoft.com/office/drawing/2014/chart" uri="{C3380CC4-5D6E-409C-BE32-E72D297353CC}">
                <c16:uniqueId val="{00000008-E10F-46D3-BCA7-9385F2B82C0F}"/>
              </c:ext>
            </c:extLst>
          </c:dPt>
          <c:dPt>
            <c:idx val="27"/>
            <c:invertIfNegative val="0"/>
            <c:bubble3D val="0"/>
            <c:extLst>
              <c:ext xmlns:c16="http://schemas.microsoft.com/office/drawing/2014/chart" uri="{C3380CC4-5D6E-409C-BE32-E72D297353CC}">
                <c16:uniqueId val="{00000009-E10F-46D3-BCA7-9385F2B82C0F}"/>
              </c:ext>
            </c:extLst>
          </c:dPt>
          <c:dPt>
            <c:idx val="28"/>
            <c:invertIfNegative val="0"/>
            <c:bubble3D val="0"/>
            <c:extLst>
              <c:ext xmlns:c16="http://schemas.microsoft.com/office/drawing/2014/chart" uri="{C3380CC4-5D6E-409C-BE32-E72D297353CC}">
                <c16:uniqueId val="{0000000A-E10F-46D3-BCA7-9385F2B82C0F}"/>
              </c:ext>
            </c:extLst>
          </c:dPt>
          <c:dPt>
            <c:idx val="31"/>
            <c:invertIfNegative val="0"/>
            <c:bubble3D val="0"/>
            <c:spPr>
              <a:solidFill>
                <a:srgbClr val="5EAD35"/>
              </a:solidFill>
              <a:ln>
                <a:noFill/>
              </a:ln>
            </c:spPr>
            <c:extLst>
              <c:ext xmlns:c16="http://schemas.microsoft.com/office/drawing/2014/chart" uri="{C3380CC4-5D6E-409C-BE32-E72D297353CC}">
                <c16:uniqueId val="{0000000C-E10F-46D3-BCA7-9385F2B82C0F}"/>
              </c:ext>
            </c:extLst>
          </c:dPt>
          <c:dPt>
            <c:idx val="32"/>
            <c:invertIfNegative val="0"/>
            <c:bubble3D val="0"/>
            <c:spPr>
              <a:solidFill>
                <a:srgbClr val="5EAD35"/>
              </a:solidFill>
              <a:ln>
                <a:noFill/>
              </a:ln>
            </c:spPr>
            <c:extLst>
              <c:ext xmlns:c16="http://schemas.microsoft.com/office/drawing/2014/chart" uri="{C3380CC4-5D6E-409C-BE32-E72D297353CC}">
                <c16:uniqueId val="{0000000E-E10F-46D3-BCA7-9385F2B82C0F}"/>
              </c:ext>
            </c:extLst>
          </c:dPt>
          <c:dPt>
            <c:idx val="34"/>
            <c:invertIfNegative val="0"/>
            <c:bubble3D val="0"/>
            <c:spPr>
              <a:solidFill>
                <a:schemeClr val="accent2"/>
              </a:solidFill>
              <a:ln>
                <a:noFill/>
              </a:ln>
            </c:spPr>
            <c:extLst>
              <c:ext xmlns:c16="http://schemas.microsoft.com/office/drawing/2014/chart" uri="{C3380CC4-5D6E-409C-BE32-E72D297353CC}">
                <c16:uniqueId val="{00000010-E10F-46D3-BCA7-9385F2B82C0F}"/>
              </c:ext>
            </c:extLst>
          </c:dPt>
          <c:dPt>
            <c:idx val="39"/>
            <c:invertIfNegative val="0"/>
            <c:bubble3D val="0"/>
            <c:spPr>
              <a:solidFill>
                <a:schemeClr val="accent2"/>
              </a:solidFill>
              <a:ln>
                <a:noFill/>
              </a:ln>
            </c:spPr>
            <c:extLst>
              <c:ext xmlns:c16="http://schemas.microsoft.com/office/drawing/2014/chart" uri="{C3380CC4-5D6E-409C-BE32-E72D297353CC}">
                <c16:uniqueId val="{00000012-E10F-46D3-BCA7-9385F2B82C0F}"/>
              </c:ext>
            </c:extLst>
          </c:dPt>
          <c:dLbls>
            <c:dLbl>
              <c:idx val="0"/>
              <c:delete val="1"/>
              <c:extLst>
                <c:ext xmlns:c15="http://schemas.microsoft.com/office/drawing/2012/chart" uri="{CE6537A1-D6FC-4f65-9D91-7224C49458BB}"/>
                <c:ext xmlns:c16="http://schemas.microsoft.com/office/drawing/2014/chart" uri="{C3380CC4-5D6E-409C-BE32-E72D297353CC}">
                  <c16:uniqueId val="{00000001-E10F-46D3-BCA7-9385F2B82C0F}"/>
                </c:ext>
              </c:extLst>
            </c:dLbl>
            <c:dLbl>
              <c:idx val="1"/>
              <c:delete val="1"/>
              <c:extLst>
                <c:ext xmlns:c15="http://schemas.microsoft.com/office/drawing/2012/chart" uri="{CE6537A1-D6FC-4f65-9D91-7224C49458BB}"/>
                <c:ext xmlns:c16="http://schemas.microsoft.com/office/drawing/2014/chart" uri="{C3380CC4-5D6E-409C-BE32-E72D297353CC}">
                  <c16:uniqueId val="{00000013-E10F-46D3-BCA7-9385F2B82C0F}"/>
                </c:ext>
              </c:extLst>
            </c:dLbl>
            <c:dLbl>
              <c:idx val="2"/>
              <c:delete val="1"/>
              <c:extLst>
                <c:ext xmlns:c15="http://schemas.microsoft.com/office/drawing/2012/chart" uri="{CE6537A1-D6FC-4f65-9D91-7224C49458BB}"/>
                <c:ext xmlns:c16="http://schemas.microsoft.com/office/drawing/2014/chart" uri="{C3380CC4-5D6E-409C-BE32-E72D297353CC}">
                  <c16:uniqueId val="{00000003-E10F-46D3-BCA7-9385F2B82C0F}"/>
                </c:ext>
              </c:extLst>
            </c:dLbl>
            <c:dLbl>
              <c:idx val="3"/>
              <c:delete val="1"/>
              <c:extLst>
                <c:ext xmlns:c15="http://schemas.microsoft.com/office/drawing/2012/chart" uri="{CE6537A1-D6FC-4f65-9D91-7224C49458BB}"/>
                <c:ext xmlns:c16="http://schemas.microsoft.com/office/drawing/2014/chart" uri="{C3380CC4-5D6E-409C-BE32-E72D297353CC}">
                  <c16:uniqueId val="{00000014-E10F-46D3-BCA7-9385F2B82C0F}"/>
                </c:ext>
              </c:extLst>
            </c:dLbl>
            <c:dLbl>
              <c:idx val="4"/>
              <c:delete val="1"/>
              <c:extLst>
                <c:ext xmlns:c15="http://schemas.microsoft.com/office/drawing/2012/chart" uri="{CE6537A1-D6FC-4f65-9D91-7224C49458BB}"/>
                <c:ext xmlns:c16="http://schemas.microsoft.com/office/drawing/2014/chart" uri="{C3380CC4-5D6E-409C-BE32-E72D297353CC}">
                  <c16:uniqueId val="{00000004-E10F-46D3-BCA7-9385F2B82C0F}"/>
                </c:ext>
              </c:extLst>
            </c:dLbl>
            <c:dLbl>
              <c:idx val="5"/>
              <c:delete val="1"/>
              <c:extLst>
                <c:ext xmlns:c15="http://schemas.microsoft.com/office/drawing/2012/chart" uri="{CE6537A1-D6FC-4f65-9D91-7224C49458BB}"/>
                <c:ext xmlns:c16="http://schemas.microsoft.com/office/drawing/2014/chart" uri="{C3380CC4-5D6E-409C-BE32-E72D297353CC}">
                  <c16:uniqueId val="{00000005-E10F-46D3-BCA7-9385F2B82C0F}"/>
                </c:ext>
              </c:extLst>
            </c:dLbl>
            <c:dLbl>
              <c:idx val="6"/>
              <c:delete val="1"/>
              <c:extLst>
                <c:ext xmlns:c15="http://schemas.microsoft.com/office/drawing/2012/chart" uri="{CE6537A1-D6FC-4f65-9D91-7224C49458BB}"/>
                <c:ext xmlns:c16="http://schemas.microsoft.com/office/drawing/2014/chart" uri="{C3380CC4-5D6E-409C-BE32-E72D297353CC}">
                  <c16:uniqueId val="{00000015-E10F-46D3-BCA7-9385F2B82C0F}"/>
                </c:ext>
              </c:extLst>
            </c:dLbl>
            <c:dLbl>
              <c:idx val="7"/>
              <c:delete val="1"/>
              <c:extLst>
                <c:ext xmlns:c15="http://schemas.microsoft.com/office/drawing/2012/chart" uri="{CE6537A1-D6FC-4f65-9D91-7224C49458BB}"/>
                <c:ext xmlns:c16="http://schemas.microsoft.com/office/drawing/2014/chart" uri="{C3380CC4-5D6E-409C-BE32-E72D297353CC}">
                  <c16:uniqueId val="{00000016-E10F-46D3-BCA7-9385F2B82C0F}"/>
                </c:ext>
              </c:extLst>
            </c:dLbl>
            <c:dLbl>
              <c:idx val="8"/>
              <c:delete val="1"/>
              <c:extLst>
                <c:ext xmlns:c15="http://schemas.microsoft.com/office/drawing/2012/chart" uri="{CE6537A1-D6FC-4f65-9D91-7224C49458BB}"/>
                <c:ext xmlns:c16="http://schemas.microsoft.com/office/drawing/2014/chart" uri="{C3380CC4-5D6E-409C-BE32-E72D297353CC}">
                  <c16:uniqueId val="{00000006-E10F-46D3-BCA7-9385F2B82C0F}"/>
                </c:ext>
              </c:extLst>
            </c:dLbl>
            <c:dLbl>
              <c:idx val="9"/>
              <c:delete val="1"/>
              <c:extLst>
                <c:ext xmlns:c15="http://schemas.microsoft.com/office/drawing/2012/chart" uri="{CE6537A1-D6FC-4f65-9D91-7224C49458BB}"/>
                <c:ext xmlns:c16="http://schemas.microsoft.com/office/drawing/2014/chart" uri="{C3380CC4-5D6E-409C-BE32-E72D297353CC}">
                  <c16:uniqueId val="{00000017-E10F-46D3-BCA7-9385F2B82C0F}"/>
                </c:ext>
              </c:extLst>
            </c:dLbl>
            <c:dLbl>
              <c:idx val="10"/>
              <c:delete val="1"/>
              <c:extLst>
                <c:ext xmlns:c15="http://schemas.microsoft.com/office/drawing/2012/chart" uri="{CE6537A1-D6FC-4f65-9D91-7224C49458BB}"/>
                <c:ext xmlns:c16="http://schemas.microsoft.com/office/drawing/2014/chart" uri="{C3380CC4-5D6E-409C-BE32-E72D297353CC}">
                  <c16:uniqueId val="{00000007-E10F-46D3-BCA7-9385F2B82C0F}"/>
                </c:ext>
              </c:extLst>
            </c:dLbl>
            <c:dLbl>
              <c:idx val="11"/>
              <c:delete val="1"/>
              <c:extLst>
                <c:ext xmlns:c15="http://schemas.microsoft.com/office/drawing/2012/chart" uri="{CE6537A1-D6FC-4f65-9D91-7224C49458BB}"/>
                <c:ext xmlns:c16="http://schemas.microsoft.com/office/drawing/2014/chart" uri="{C3380CC4-5D6E-409C-BE32-E72D297353CC}">
                  <c16:uniqueId val="{00000018-E10F-46D3-BCA7-9385F2B82C0F}"/>
                </c:ext>
              </c:extLst>
            </c:dLbl>
            <c:dLbl>
              <c:idx val="12"/>
              <c:delete val="1"/>
              <c:extLst>
                <c:ext xmlns:c15="http://schemas.microsoft.com/office/drawing/2012/chart" uri="{CE6537A1-D6FC-4f65-9D91-7224C49458BB}"/>
                <c:ext xmlns:c16="http://schemas.microsoft.com/office/drawing/2014/chart" uri="{C3380CC4-5D6E-409C-BE32-E72D297353CC}">
                  <c16:uniqueId val="{00000019-E10F-46D3-BCA7-9385F2B82C0F}"/>
                </c:ext>
              </c:extLst>
            </c:dLbl>
            <c:dLbl>
              <c:idx val="13"/>
              <c:delete val="1"/>
              <c:extLst>
                <c:ext xmlns:c15="http://schemas.microsoft.com/office/drawing/2012/chart" uri="{CE6537A1-D6FC-4f65-9D91-7224C49458BB}"/>
                <c:ext xmlns:c16="http://schemas.microsoft.com/office/drawing/2014/chart" uri="{C3380CC4-5D6E-409C-BE32-E72D297353CC}">
                  <c16:uniqueId val="{0000001A-E10F-46D3-BCA7-9385F2B82C0F}"/>
                </c:ext>
              </c:extLst>
            </c:dLbl>
            <c:dLbl>
              <c:idx val="14"/>
              <c:delete val="1"/>
              <c:extLst>
                <c:ext xmlns:c15="http://schemas.microsoft.com/office/drawing/2012/chart" uri="{CE6537A1-D6FC-4f65-9D91-7224C49458BB}"/>
                <c:ext xmlns:c16="http://schemas.microsoft.com/office/drawing/2014/chart" uri="{C3380CC4-5D6E-409C-BE32-E72D297353CC}">
                  <c16:uniqueId val="{0000001B-E10F-46D3-BCA7-9385F2B82C0F}"/>
                </c:ext>
              </c:extLst>
            </c:dLbl>
            <c:dLbl>
              <c:idx val="15"/>
              <c:delete val="1"/>
              <c:extLst>
                <c:ext xmlns:c15="http://schemas.microsoft.com/office/drawing/2012/chart" uri="{CE6537A1-D6FC-4f65-9D91-7224C49458BB}"/>
                <c:ext xmlns:c16="http://schemas.microsoft.com/office/drawing/2014/chart" uri="{C3380CC4-5D6E-409C-BE32-E72D297353CC}">
                  <c16:uniqueId val="{0000001C-E10F-46D3-BCA7-9385F2B82C0F}"/>
                </c:ext>
              </c:extLst>
            </c:dLbl>
            <c:dLbl>
              <c:idx val="16"/>
              <c:delete val="1"/>
              <c:extLst>
                <c:ext xmlns:c15="http://schemas.microsoft.com/office/drawing/2012/chart" uri="{CE6537A1-D6FC-4f65-9D91-7224C49458BB}"/>
                <c:ext xmlns:c16="http://schemas.microsoft.com/office/drawing/2014/chart" uri="{C3380CC4-5D6E-409C-BE32-E72D297353CC}">
                  <c16:uniqueId val="{0000001D-E10F-46D3-BCA7-9385F2B82C0F}"/>
                </c:ext>
              </c:extLst>
            </c:dLbl>
            <c:dLbl>
              <c:idx val="17"/>
              <c:delete val="1"/>
              <c:extLst>
                <c:ext xmlns:c15="http://schemas.microsoft.com/office/drawing/2012/chart" uri="{CE6537A1-D6FC-4f65-9D91-7224C49458BB}"/>
                <c:ext xmlns:c16="http://schemas.microsoft.com/office/drawing/2014/chart" uri="{C3380CC4-5D6E-409C-BE32-E72D297353CC}">
                  <c16:uniqueId val="{0000001E-E10F-46D3-BCA7-9385F2B82C0F}"/>
                </c:ext>
              </c:extLst>
            </c:dLbl>
            <c:dLbl>
              <c:idx val="18"/>
              <c:delete val="1"/>
              <c:extLst>
                <c:ext xmlns:c15="http://schemas.microsoft.com/office/drawing/2012/chart" uri="{CE6537A1-D6FC-4f65-9D91-7224C49458BB}"/>
                <c:ext xmlns:c16="http://schemas.microsoft.com/office/drawing/2014/chart" uri="{C3380CC4-5D6E-409C-BE32-E72D297353CC}">
                  <c16:uniqueId val="{0000001F-E10F-46D3-BCA7-9385F2B82C0F}"/>
                </c:ext>
              </c:extLst>
            </c:dLbl>
            <c:dLbl>
              <c:idx val="19"/>
              <c:delete val="1"/>
              <c:extLst>
                <c:ext xmlns:c15="http://schemas.microsoft.com/office/drawing/2012/chart" uri="{CE6537A1-D6FC-4f65-9D91-7224C49458BB}"/>
                <c:ext xmlns:c16="http://schemas.microsoft.com/office/drawing/2014/chart" uri="{C3380CC4-5D6E-409C-BE32-E72D297353CC}">
                  <c16:uniqueId val="{00000020-E10F-46D3-BCA7-9385F2B82C0F}"/>
                </c:ext>
              </c:extLst>
            </c:dLbl>
            <c:dLbl>
              <c:idx val="20"/>
              <c:delete val="1"/>
              <c:extLst>
                <c:ext xmlns:c15="http://schemas.microsoft.com/office/drawing/2012/chart" uri="{CE6537A1-D6FC-4f65-9D91-7224C49458BB}"/>
                <c:ext xmlns:c16="http://schemas.microsoft.com/office/drawing/2014/chart" uri="{C3380CC4-5D6E-409C-BE32-E72D297353CC}">
                  <c16:uniqueId val="{00000021-E10F-46D3-BCA7-9385F2B82C0F}"/>
                </c:ext>
              </c:extLst>
            </c:dLbl>
            <c:dLbl>
              <c:idx val="21"/>
              <c:delete val="1"/>
              <c:extLst>
                <c:ext xmlns:c15="http://schemas.microsoft.com/office/drawing/2012/chart" uri="{CE6537A1-D6FC-4f65-9D91-7224C49458BB}"/>
                <c:ext xmlns:c16="http://schemas.microsoft.com/office/drawing/2014/chart" uri="{C3380CC4-5D6E-409C-BE32-E72D297353CC}">
                  <c16:uniqueId val="{00000022-E10F-46D3-BCA7-9385F2B82C0F}"/>
                </c:ext>
              </c:extLst>
            </c:dLbl>
            <c:dLbl>
              <c:idx val="22"/>
              <c:delete val="1"/>
              <c:extLst>
                <c:ext xmlns:c15="http://schemas.microsoft.com/office/drawing/2012/chart" uri="{CE6537A1-D6FC-4f65-9D91-7224C49458BB}"/>
                <c:ext xmlns:c16="http://schemas.microsoft.com/office/drawing/2014/chart" uri="{C3380CC4-5D6E-409C-BE32-E72D297353CC}">
                  <c16:uniqueId val="{00000023-E10F-46D3-BCA7-9385F2B82C0F}"/>
                </c:ext>
              </c:extLst>
            </c:dLbl>
            <c:dLbl>
              <c:idx val="23"/>
              <c:delete val="1"/>
              <c:extLst>
                <c:ext xmlns:c15="http://schemas.microsoft.com/office/drawing/2012/chart" uri="{CE6537A1-D6FC-4f65-9D91-7224C49458BB}"/>
                <c:ext xmlns:c16="http://schemas.microsoft.com/office/drawing/2014/chart" uri="{C3380CC4-5D6E-409C-BE32-E72D297353CC}">
                  <c16:uniqueId val="{00000024-E10F-46D3-BCA7-9385F2B82C0F}"/>
                </c:ext>
              </c:extLst>
            </c:dLbl>
            <c:dLbl>
              <c:idx val="24"/>
              <c:delete val="1"/>
              <c:extLst>
                <c:ext xmlns:c15="http://schemas.microsoft.com/office/drawing/2012/chart" uri="{CE6537A1-D6FC-4f65-9D91-7224C49458BB}"/>
                <c:ext xmlns:c16="http://schemas.microsoft.com/office/drawing/2014/chart" uri="{C3380CC4-5D6E-409C-BE32-E72D297353CC}">
                  <c16:uniqueId val="{00000025-E10F-46D3-BCA7-9385F2B82C0F}"/>
                </c:ext>
              </c:extLst>
            </c:dLbl>
            <c:dLbl>
              <c:idx val="25"/>
              <c:delete val="1"/>
              <c:extLst>
                <c:ext xmlns:c15="http://schemas.microsoft.com/office/drawing/2012/chart" uri="{CE6537A1-D6FC-4f65-9D91-7224C49458BB}"/>
                <c:ext xmlns:c16="http://schemas.microsoft.com/office/drawing/2014/chart" uri="{C3380CC4-5D6E-409C-BE32-E72D297353CC}">
                  <c16:uniqueId val="{00000026-E10F-46D3-BCA7-9385F2B82C0F}"/>
                </c:ext>
              </c:extLst>
            </c:dLbl>
            <c:dLbl>
              <c:idx val="26"/>
              <c:delete val="1"/>
              <c:extLst>
                <c:ext xmlns:c15="http://schemas.microsoft.com/office/drawing/2012/chart" uri="{CE6537A1-D6FC-4f65-9D91-7224C49458BB}"/>
                <c:ext xmlns:c16="http://schemas.microsoft.com/office/drawing/2014/chart" uri="{C3380CC4-5D6E-409C-BE32-E72D297353CC}">
                  <c16:uniqueId val="{00000008-E10F-46D3-BCA7-9385F2B82C0F}"/>
                </c:ext>
              </c:extLst>
            </c:dLbl>
            <c:dLbl>
              <c:idx val="27"/>
              <c:delete val="1"/>
              <c:extLst>
                <c:ext xmlns:c15="http://schemas.microsoft.com/office/drawing/2012/chart" uri="{CE6537A1-D6FC-4f65-9D91-7224C49458BB}"/>
                <c:ext xmlns:c16="http://schemas.microsoft.com/office/drawing/2014/chart" uri="{C3380CC4-5D6E-409C-BE32-E72D297353CC}">
                  <c16:uniqueId val="{00000009-E10F-46D3-BCA7-9385F2B82C0F}"/>
                </c:ext>
              </c:extLst>
            </c:dLbl>
            <c:dLbl>
              <c:idx val="28"/>
              <c:delete val="1"/>
              <c:extLst>
                <c:ext xmlns:c15="http://schemas.microsoft.com/office/drawing/2012/chart" uri="{CE6537A1-D6FC-4f65-9D91-7224C49458BB}"/>
                <c:ext xmlns:c16="http://schemas.microsoft.com/office/drawing/2014/chart" uri="{C3380CC4-5D6E-409C-BE32-E72D297353CC}">
                  <c16:uniqueId val="{0000000A-E10F-46D3-BCA7-9385F2B82C0F}"/>
                </c:ext>
              </c:extLst>
            </c:dLbl>
            <c:dLbl>
              <c:idx val="29"/>
              <c:delete val="1"/>
              <c:extLst>
                <c:ext xmlns:c15="http://schemas.microsoft.com/office/drawing/2012/chart" uri="{CE6537A1-D6FC-4f65-9D91-7224C49458BB}"/>
                <c:ext xmlns:c16="http://schemas.microsoft.com/office/drawing/2014/chart" uri="{C3380CC4-5D6E-409C-BE32-E72D297353CC}">
                  <c16:uniqueId val="{00000027-E10F-46D3-BCA7-9385F2B82C0F}"/>
                </c:ext>
              </c:extLst>
            </c:dLbl>
            <c:dLbl>
              <c:idx val="30"/>
              <c:delete val="1"/>
              <c:extLst>
                <c:ext xmlns:c15="http://schemas.microsoft.com/office/drawing/2012/chart" uri="{CE6537A1-D6FC-4f65-9D91-7224C49458BB}"/>
                <c:ext xmlns:c16="http://schemas.microsoft.com/office/drawing/2014/chart" uri="{C3380CC4-5D6E-409C-BE32-E72D297353CC}">
                  <c16:uniqueId val="{00000028-E10F-46D3-BCA7-9385F2B82C0F}"/>
                </c:ext>
              </c:extLst>
            </c:dLbl>
            <c:dLbl>
              <c:idx val="31"/>
              <c:delete val="1"/>
              <c:extLst>
                <c:ext xmlns:c15="http://schemas.microsoft.com/office/drawing/2012/chart" uri="{CE6537A1-D6FC-4f65-9D91-7224C49458BB}"/>
                <c:ext xmlns:c16="http://schemas.microsoft.com/office/drawing/2014/chart" uri="{C3380CC4-5D6E-409C-BE32-E72D297353CC}">
                  <c16:uniqueId val="{0000000C-E10F-46D3-BCA7-9385F2B82C0F}"/>
                </c:ext>
              </c:extLst>
            </c:dLbl>
            <c:dLbl>
              <c:idx val="32"/>
              <c:layout>
                <c:manualLayout>
                  <c:x val="-1.7211508020835047E-3"/>
                  <c:y val="-0.150062032749269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0F-46D3-BCA7-9385F2B82C0F}"/>
                </c:ext>
              </c:extLst>
            </c:dLbl>
            <c:dLbl>
              <c:idx val="33"/>
              <c:delete val="1"/>
              <c:extLst>
                <c:ext xmlns:c15="http://schemas.microsoft.com/office/drawing/2012/chart" uri="{CE6537A1-D6FC-4f65-9D91-7224C49458BB}"/>
                <c:ext xmlns:c16="http://schemas.microsoft.com/office/drawing/2014/chart" uri="{C3380CC4-5D6E-409C-BE32-E72D297353CC}">
                  <c16:uniqueId val="{00000029-E10F-46D3-BCA7-9385F2B82C0F}"/>
                </c:ext>
              </c:extLst>
            </c:dLbl>
            <c:dLbl>
              <c:idx val="34"/>
              <c:delete val="1"/>
              <c:extLst>
                <c:ext xmlns:c15="http://schemas.microsoft.com/office/drawing/2012/chart" uri="{CE6537A1-D6FC-4f65-9D91-7224C49458BB}"/>
                <c:ext xmlns:c16="http://schemas.microsoft.com/office/drawing/2014/chart" uri="{C3380CC4-5D6E-409C-BE32-E72D297353CC}">
                  <c16:uniqueId val="{00000010-E10F-46D3-BCA7-9385F2B82C0F}"/>
                </c:ext>
              </c:extLst>
            </c:dLbl>
            <c:dLbl>
              <c:idx val="35"/>
              <c:delete val="1"/>
              <c:extLst>
                <c:ext xmlns:c15="http://schemas.microsoft.com/office/drawing/2012/chart" uri="{CE6537A1-D6FC-4f65-9D91-7224C49458BB}"/>
                <c:ext xmlns:c16="http://schemas.microsoft.com/office/drawing/2014/chart" uri="{C3380CC4-5D6E-409C-BE32-E72D297353CC}">
                  <c16:uniqueId val="{0000002A-E10F-46D3-BCA7-9385F2B82C0F}"/>
                </c:ext>
              </c:extLst>
            </c:dLbl>
            <c:dLbl>
              <c:idx val="36"/>
              <c:delete val="1"/>
              <c:extLst>
                <c:ext xmlns:c15="http://schemas.microsoft.com/office/drawing/2012/chart" uri="{CE6537A1-D6FC-4f65-9D91-7224C49458BB}"/>
                <c:ext xmlns:c16="http://schemas.microsoft.com/office/drawing/2014/chart" uri="{C3380CC4-5D6E-409C-BE32-E72D297353CC}">
                  <c16:uniqueId val="{0000002B-E10F-46D3-BCA7-9385F2B82C0F}"/>
                </c:ext>
              </c:extLst>
            </c:dLbl>
            <c:dLbl>
              <c:idx val="37"/>
              <c:delete val="1"/>
              <c:extLst>
                <c:ext xmlns:c15="http://schemas.microsoft.com/office/drawing/2012/chart" uri="{CE6537A1-D6FC-4f65-9D91-7224C49458BB}"/>
                <c:ext xmlns:c16="http://schemas.microsoft.com/office/drawing/2014/chart" uri="{C3380CC4-5D6E-409C-BE32-E72D297353CC}">
                  <c16:uniqueId val="{0000002C-E10F-46D3-BCA7-9385F2B82C0F}"/>
                </c:ext>
              </c:extLst>
            </c:dLbl>
            <c:dLbl>
              <c:idx val="38"/>
              <c:delete val="1"/>
              <c:extLst>
                <c:ext xmlns:c15="http://schemas.microsoft.com/office/drawing/2012/chart" uri="{CE6537A1-D6FC-4f65-9D91-7224C49458BB}"/>
                <c:ext xmlns:c16="http://schemas.microsoft.com/office/drawing/2014/chart" uri="{C3380CC4-5D6E-409C-BE32-E72D297353CC}">
                  <c16:uniqueId val="{0000002D-E10F-46D3-BCA7-9385F2B82C0F}"/>
                </c:ext>
              </c:extLst>
            </c:dLbl>
            <c:dLbl>
              <c:idx val="39"/>
              <c:layout>
                <c:manualLayout>
                  <c:x val="-1.2621626742502268E-16"/>
                  <c:y val="-0.17939459292773982"/>
                </c:manualLayout>
              </c:layout>
              <c:numFmt formatCode="#,##0" sourceLinked="0"/>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10F-46D3-BCA7-9385F2B82C0F}"/>
                </c:ext>
              </c:extLst>
            </c:dLbl>
            <c:numFmt formatCode="#,##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Daten!$D$15:$D$54</c:f>
              <c:numCache>
                <c:formatCode>#,##0.0</c:formatCode>
                <c:ptCount val="40"/>
                <c:pt idx="0">
                  <c:v>#N/A</c:v>
                </c:pt>
                <c:pt idx="1">
                  <c:v>#N/A</c:v>
                </c:pt>
                <c:pt idx="2">
                  <c:v>#N/A</c:v>
                </c:pt>
                <c:pt idx="3">
                  <c:v>#N/A</c:v>
                </c:pt>
                <c:pt idx="4">
                  <c:v>#N/A</c:v>
                </c:pt>
                <c:pt idx="5">
                  <c:v>136.80000000000001</c:v>
                </c:pt>
                <c:pt idx="6">
                  <c:v>#N/A</c:v>
                </c:pt>
                <c:pt idx="7">
                  <c:v>113.43</c:v>
                </c:pt>
                <c:pt idx="8">
                  <c:v>#N/A</c:v>
                </c:pt>
                <c:pt idx="9">
                  <c:v>101.86</c:v>
                </c:pt>
                <c:pt idx="10">
                  <c:v>99.83</c:v>
                </c:pt>
                <c:pt idx="11">
                  <c:v>93.25</c:v>
                </c:pt>
                <c:pt idx="12">
                  <c:v>89.04</c:v>
                </c:pt>
                <c:pt idx="13">
                  <c:v>92.82</c:v>
                </c:pt>
                <c:pt idx="14">
                  <c:v>91.29</c:v>
                </c:pt>
                <c:pt idx="15">
                  <c:v>86.58</c:v>
                </c:pt>
                <c:pt idx="16">
                  <c:v>87.36</c:v>
                </c:pt>
                <c:pt idx="17">
                  <c:v>88.45</c:v>
                </c:pt>
                <c:pt idx="18">
                  <c:v>82.62</c:v>
                </c:pt>
                <c:pt idx="19">
                  <c:v>79.47</c:v>
                </c:pt>
                <c:pt idx="20">
                  <c:v>76.900000000000006</c:v>
                </c:pt>
                <c:pt idx="21">
                  <c:v>80.599999999999994</c:v>
                </c:pt>
                <c:pt idx="22">
                  <c:v>77.040000000000006</c:v>
                </c:pt>
                <c:pt idx="23">
                  <c:v>76.150000000000006</c:v>
                </c:pt>
                <c:pt idx="24">
                  <c:v>79.83</c:v>
                </c:pt>
                <c:pt idx="25">
                  <c:v>79.989999999999995</c:v>
                </c:pt>
                <c:pt idx="26">
                  <c:v>75.540000000000006</c:v>
                </c:pt>
                <c:pt idx="27">
                  <c:v>73.430000000000007</c:v>
                </c:pt>
                <c:pt idx="28">
                  <c:v>75.290000000000006</c:v>
                </c:pt>
                <c:pt idx="29">
                  <c:v>81.430000000000007</c:v>
                </c:pt>
                <c:pt idx="30">
                  <c:v>81.650000000000006</c:v>
                </c:pt>
                <c:pt idx="31">
                  <c:v>80.37</c:v>
                </c:pt>
                <c:pt idx="32">
                  <c:v>79.959999999999994</c:v>
                </c:pt>
                <c:pt idx="33">
                  <c:v>#N/A</c:v>
                </c:pt>
                <c:pt idx="34">
                  <c:v>#N/A</c:v>
                </c:pt>
                <c:pt idx="35">
                  <c:v>#N/A</c:v>
                </c:pt>
                <c:pt idx="36">
                  <c:v>#N/A</c:v>
                </c:pt>
                <c:pt idx="37">
                  <c:v>#N/A</c:v>
                </c:pt>
                <c:pt idx="38">
                  <c:v>#N/A</c:v>
                </c:pt>
                <c:pt idx="39">
                  <c:v>100</c:v>
                </c:pt>
              </c:numCache>
            </c:numRef>
          </c:val>
          <c:extLst>
            <c:ext xmlns:c16="http://schemas.microsoft.com/office/drawing/2014/chart" uri="{C3380CC4-5D6E-409C-BE32-E72D297353CC}">
              <c16:uniqueId val="{0000002E-E10F-46D3-BCA7-9385F2B82C0F}"/>
            </c:ext>
          </c:extLst>
        </c:ser>
        <c:ser>
          <c:idx val="6"/>
          <c:order val="6"/>
          <c:tx>
            <c:strRef>
              <c:f>Daten!$C$14</c:f>
              <c:strCache>
                <c:ptCount val="1"/>
                <c:pt idx="0">
                  <c:v>Rekonstruierte Vergleichswerte**</c:v>
                </c:pt>
              </c:strCache>
            </c:strRef>
          </c:tx>
          <c:spPr>
            <a:solidFill>
              <a:schemeClr val="accent5">
                <a:lumMod val="75000"/>
              </a:schemeClr>
            </a:solidFill>
          </c:spPr>
          <c:invertIfNegative val="0"/>
          <c:dLbls>
            <c:dLbl>
              <c:idx val="0"/>
              <c:layout>
                <c:manualLayout>
                  <c:x val="-7.8870929553773146E-18"/>
                  <c:y val="-0.33668001409776549"/>
                </c:manualLayout>
              </c:layout>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E10F-46D3-BCA7-9385F2B82C0F}"/>
                </c:ext>
              </c:extLst>
            </c:dLbl>
            <c:dLbl>
              <c:idx val="2"/>
              <c:layout>
                <c:manualLayout>
                  <c:x val="-1.7208401602359638E-3"/>
                  <c:y val="-0.29760108388998913"/>
                </c:manualLayout>
              </c:layout>
              <c:tx>
                <c:rich>
                  <a:bodyPr/>
                  <a:lstStyle/>
                  <a:p>
                    <a:r>
                      <a:rPr lang="en-US"/>
                      <a:t>188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0-E10F-46D3-BCA7-9385F2B82C0F}"/>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strRef>
          </c:cat>
          <c:val>
            <c:numRef>
              <c:f>Daten!$C$15:$C$54</c:f>
              <c:numCache>
                <c:formatCode>#,##0.0</c:formatCode>
                <c:ptCount val="40"/>
                <c:pt idx="0">
                  <c:v>214.05</c:v>
                </c:pt>
                <c:pt idx="1">
                  <c:v>#N/A</c:v>
                </c:pt>
                <c:pt idx="2">
                  <c:v>188.05</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numCache>
            </c:numRef>
          </c:val>
          <c:extLst>
            <c:ext xmlns:c16="http://schemas.microsoft.com/office/drawing/2014/chart" uri="{C3380CC4-5D6E-409C-BE32-E72D297353CC}">
              <c16:uniqueId val="{00000031-E10F-46D3-BCA7-9385F2B82C0F}"/>
            </c:ext>
          </c:extLst>
        </c:ser>
        <c:dLbls>
          <c:showLegendKey val="0"/>
          <c:showVal val="0"/>
          <c:showCatName val="0"/>
          <c:showSerName val="0"/>
          <c:showPercent val="0"/>
          <c:showBubbleSize val="0"/>
        </c:dLbls>
        <c:gapWidth val="75"/>
        <c:overlap val="100"/>
        <c:axId val="308803176"/>
        <c:axId val="308802392"/>
      </c:barChart>
      <c:lineChart>
        <c:grouping val="standard"/>
        <c:varyColors val="0"/>
        <c:ser>
          <c:idx val="1"/>
          <c:order val="1"/>
          <c:tx>
            <c:strRef>
              <c:f>Daten!$F$13</c:f>
              <c:strCache>
                <c:ptCount val="1"/>
                <c:pt idx="0">
                  <c:v>Sub-index forests</c:v>
                </c:pt>
              </c:strCache>
            </c:strRef>
          </c:tx>
          <c:spPr>
            <a:ln w="19050">
              <a:solidFill>
                <a:schemeClr val="accent5"/>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33-E10F-46D3-BCA7-9385F2B82C0F}"/>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35-E10F-46D3-BCA7-9385F2B82C0F}"/>
              </c:ext>
            </c:extLst>
          </c:dPt>
          <c:dPt>
            <c:idx val="7"/>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37-E10F-46D3-BCA7-9385F2B82C0F}"/>
              </c:ext>
            </c:extLst>
          </c:dPt>
          <c:dPt>
            <c:idx val="9"/>
            <c:bubble3D val="0"/>
            <c:spPr>
              <a:ln w="19050">
                <a:solidFill>
                  <a:schemeClr val="accent5"/>
                </a:solidFill>
                <a:prstDash val="sysDash"/>
              </a:ln>
            </c:spPr>
            <c:extLst xmlns:c15="http://schemas.microsoft.com/office/drawing/2012/chart">
              <c:ext xmlns:c16="http://schemas.microsoft.com/office/drawing/2014/chart" uri="{C3380CC4-5D6E-409C-BE32-E72D297353CC}">
                <c16:uniqueId val="{00000039-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Daten!$F$15:$F$47</c:f>
              <c:numCache>
                <c:formatCode>#,##0.0</c:formatCode>
                <c:ptCount val="33"/>
                <c:pt idx="0">
                  <c:v>80.98</c:v>
                </c:pt>
                <c:pt idx="1">
                  <c:v>#N/A</c:v>
                </c:pt>
                <c:pt idx="2">
                  <c:v>87.69</c:v>
                </c:pt>
                <c:pt idx="3">
                  <c:v>#N/A</c:v>
                </c:pt>
                <c:pt idx="4">
                  <c:v>#N/A</c:v>
                </c:pt>
                <c:pt idx="5">
                  <c:v>92.94</c:v>
                </c:pt>
                <c:pt idx="6">
                  <c:v>#N/A</c:v>
                </c:pt>
                <c:pt idx="7">
                  <c:v>73.260000000000005</c:v>
                </c:pt>
                <c:pt idx="8">
                  <c:v>#N/A</c:v>
                </c:pt>
                <c:pt idx="9">
                  <c:v>74.06</c:v>
                </c:pt>
                <c:pt idx="10">
                  <c:v>74.38</c:v>
                </c:pt>
                <c:pt idx="11">
                  <c:v>71.849999999999994</c:v>
                </c:pt>
                <c:pt idx="12">
                  <c:v>72.14</c:v>
                </c:pt>
                <c:pt idx="13">
                  <c:v>73.87</c:v>
                </c:pt>
                <c:pt idx="14">
                  <c:v>74.489999999999995</c:v>
                </c:pt>
                <c:pt idx="15">
                  <c:v>75.61</c:v>
                </c:pt>
                <c:pt idx="16">
                  <c:v>71.61</c:v>
                </c:pt>
                <c:pt idx="17">
                  <c:v>77.55</c:v>
                </c:pt>
                <c:pt idx="18">
                  <c:v>69.930000000000007</c:v>
                </c:pt>
                <c:pt idx="19">
                  <c:v>76.23</c:v>
                </c:pt>
                <c:pt idx="20">
                  <c:v>74.55</c:v>
                </c:pt>
                <c:pt idx="21">
                  <c:v>82.87</c:v>
                </c:pt>
                <c:pt idx="22">
                  <c:v>81.53</c:v>
                </c:pt>
                <c:pt idx="23">
                  <c:v>77.09</c:v>
                </c:pt>
                <c:pt idx="24">
                  <c:v>82.12</c:v>
                </c:pt>
                <c:pt idx="25">
                  <c:v>79.45</c:v>
                </c:pt>
                <c:pt idx="26">
                  <c:v>78.73</c:v>
                </c:pt>
                <c:pt idx="27">
                  <c:v>76.63</c:v>
                </c:pt>
                <c:pt idx="28">
                  <c:v>79.72</c:v>
                </c:pt>
                <c:pt idx="29">
                  <c:v>85.13</c:v>
                </c:pt>
                <c:pt idx="30">
                  <c:v>88.74</c:v>
                </c:pt>
                <c:pt idx="31">
                  <c:v>85.09</c:v>
                </c:pt>
                <c:pt idx="32">
                  <c:v>83.46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3A-E10F-46D3-BCA7-9385F2B82C0F}"/>
            </c:ext>
          </c:extLst>
        </c:ser>
        <c:ser>
          <c:idx val="2"/>
          <c:order val="2"/>
          <c:tx>
            <c:strRef>
              <c:f>Daten!$G$13</c:f>
              <c:strCache>
                <c:ptCount val="1"/>
                <c:pt idx="0">
                  <c:v>Sub-index settlements</c:v>
                </c:pt>
              </c:strCache>
            </c:strRef>
          </c:tx>
          <c:spPr>
            <a:ln w="15875"/>
          </c:spPr>
          <c:marker>
            <c:symbol val="none"/>
          </c:marker>
          <c:dPt>
            <c:idx val="2"/>
            <c:bubble3D val="0"/>
            <c:spPr>
              <a:ln w="15875">
                <a:noFill/>
              </a:ln>
            </c:spPr>
            <c:extLst xmlns:c15="http://schemas.microsoft.com/office/drawing/2012/chart">
              <c:ext xmlns:c16="http://schemas.microsoft.com/office/drawing/2014/chart" uri="{C3380CC4-5D6E-409C-BE32-E72D297353CC}">
                <c16:uniqueId val="{0000003C-E10F-46D3-BCA7-9385F2B82C0F}"/>
              </c:ext>
            </c:extLst>
          </c:dPt>
          <c:dPt>
            <c:idx val="3"/>
            <c:bubble3D val="0"/>
            <c:extLst xmlns:c15="http://schemas.microsoft.com/office/drawing/2012/chart">
              <c:ext xmlns:c16="http://schemas.microsoft.com/office/drawing/2014/chart" uri="{C3380CC4-5D6E-409C-BE32-E72D297353CC}">
                <c16:uniqueId val="{0000003D-E10F-46D3-BCA7-9385F2B82C0F}"/>
              </c:ext>
            </c:extLst>
          </c:dPt>
          <c:dPt>
            <c:idx val="5"/>
            <c:bubble3D val="0"/>
            <c:spPr>
              <a:ln w="15875">
                <a:noFill/>
              </a:ln>
            </c:spPr>
            <c:extLst xmlns:c15="http://schemas.microsoft.com/office/drawing/2012/chart">
              <c:ext xmlns:c16="http://schemas.microsoft.com/office/drawing/2014/chart" uri="{C3380CC4-5D6E-409C-BE32-E72D297353CC}">
                <c16:uniqueId val="{0000003F-E10F-46D3-BCA7-9385F2B82C0F}"/>
              </c:ext>
            </c:extLst>
          </c:dPt>
          <c:dPt>
            <c:idx val="7"/>
            <c:bubble3D val="0"/>
            <c:spPr>
              <a:ln w="15875">
                <a:prstDash val="sysDash"/>
              </a:ln>
            </c:spPr>
            <c:extLst xmlns:c15="http://schemas.microsoft.com/office/drawing/2012/chart">
              <c:ext xmlns:c16="http://schemas.microsoft.com/office/drawing/2014/chart" uri="{C3380CC4-5D6E-409C-BE32-E72D297353CC}">
                <c16:uniqueId val="{00000041-E10F-46D3-BCA7-9385F2B82C0F}"/>
              </c:ext>
            </c:extLst>
          </c:dPt>
          <c:dPt>
            <c:idx val="9"/>
            <c:bubble3D val="0"/>
            <c:spPr>
              <a:ln w="15875">
                <a:prstDash val="sysDash"/>
              </a:ln>
            </c:spPr>
            <c:extLst xmlns:c15="http://schemas.microsoft.com/office/drawing/2012/chart">
              <c:ext xmlns:c16="http://schemas.microsoft.com/office/drawing/2014/chart" uri="{C3380CC4-5D6E-409C-BE32-E72D297353CC}">
                <c16:uniqueId val="{00000043-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Daten!$G$15:$G$54</c:f>
              <c:numCache>
                <c:formatCode>#,##0.0</c:formatCode>
                <c:ptCount val="40"/>
                <c:pt idx="0">
                  <c:v>105.78</c:v>
                </c:pt>
                <c:pt idx="1">
                  <c:v>#N/A</c:v>
                </c:pt>
                <c:pt idx="2">
                  <c:v>117.9</c:v>
                </c:pt>
                <c:pt idx="3">
                  <c:v>#N/A</c:v>
                </c:pt>
                <c:pt idx="4">
                  <c:v>#N/A</c:v>
                </c:pt>
                <c:pt idx="5">
                  <c:v>93.24</c:v>
                </c:pt>
                <c:pt idx="6">
                  <c:v>#N/A</c:v>
                </c:pt>
                <c:pt idx="7">
                  <c:v>92.87</c:v>
                </c:pt>
                <c:pt idx="8">
                  <c:v>#N/A</c:v>
                </c:pt>
                <c:pt idx="9">
                  <c:v>85.79</c:v>
                </c:pt>
                <c:pt idx="10">
                  <c:v>83.76</c:v>
                </c:pt>
                <c:pt idx="11">
                  <c:v>76.13</c:v>
                </c:pt>
                <c:pt idx="12">
                  <c:v>72.06</c:v>
                </c:pt>
                <c:pt idx="13">
                  <c:v>80.45</c:v>
                </c:pt>
                <c:pt idx="14">
                  <c:v>77.36</c:v>
                </c:pt>
                <c:pt idx="15">
                  <c:v>74.540000000000006</c:v>
                </c:pt>
                <c:pt idx="16">
                  <c:v>76.290000000000006</c:v>
                </c:pt>
                <c:pt idx="17">
                  <c:v>69.319999999999993</c:v>
                </c:pt>
                <c:pt idx="18">
                  <c:v>71.37</c:v>
                </c:pt>
                <c:pt idx="19">
                  <c:v>73.28</c:v>
                </c:pt>
                <c:pt idx="20">
                  <c:v>79.180000000000007</c:v>
                </c:pt>
                <c:pt idx="21">
                  <c:v>77.5</c:v>
                </c:pt>
                <c:pt idx="22">
                  <c:v>75.14</c:v>
                </c:pt>
                <c:pt idx="23">
                  <c:v>76.66</c:v>
                </c:pt>
                <c:pt idx="24">
                  <c:v>77.91</c:v>
                </c:pt>
                <c:pt idx="25">
                  <c:v>79.78</c:v>
                </c:pt>
                <c:pt idx="26">
                  <c:v>80.36</c:v>
                </c:pt>
                <c:pt idx="27">
                  <c:v>77.23</c:v>
                </c:pt>
                <c:pt idx="28">
                  <c:v>78.23</c:v>
                </c:pt>
                <c:pt idx="29">
                  <c:v>83.75</c:v>
                </c:pt>
                <c:pt idx="30">
                  <c:v>84.57</c:v>
                </c:pt>
                <c:pt idx="31">
                  <c:v>83.67</c:v>
                </c:pt>
                <c:pt idx="32">
                  <c:v>83.11</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4-E10F-46D3-BCA7-9385F2B82C0F}"/>
            </c:ext>
          </c:extLst>
        </c:ser>
        <c:ser>
          <c:idx val="3"/>
          <c:order val="3"/>
          <c:tx>
            <c:strRef>
              <c:f>Daten!$E$13</c:f>
              <c:strCache>
                <c:ptCount val="1"/>
                <c:pt idx="0">
                  <c:v>Sub-index farmland</c:v>
                </c:pt>
              </c:strCache>
            </c:strRef>
          </c:tx>
          <c:spPr>
            <a:ln w="19050">
              <a:solidFill>
                <a:schemeClr val="accent4"/>
              </a:solidFill>
            </a:ln>
          </c:spPr>
          <c:marker>
            <c:symbol val="none"/>
          </c:marker>
          <c:dPt>
            <c:idx val="2"/>
            <c:bubble3D val="0"/>
            <c:extLst xmlns:c15="http://schemas.microsoft.com/office/drawing/2012/chart">
              <c:ext xmlns:c16="http://schemas.microsoft.com/office/drawing/2014/chart" uri="{C3380CC4-5D6E-409C-BE32-E72D297353CC}">
                <c16:uniqueId val="{00000045-E10F-46D3-BCA7-9385F2B82C0F}"/>
              </c:ext>
            </c:extLst>
          </c:dPt>
          <c:dPt>
            <c:idx val="5"/>
            <c:bubble3D val="0"/>
            <c:spPr>
              <a:ln w="19050">
                <a:noFill/>
              </a:ln>
            </c:spPr>
            <c:extLst xmlns:c15="http://schemas.microsoft.com/office/drawing/2012/chart">
              <c:ext xmlns:c16="http://schemas.microsoft.com/office/drawing/2014/chart" uri="{C3380CC4-5D6E-409C-BE32-E72D297353CC}">
                <c16:uniqueId val="{00000047-E10F-46D3-BCA7-9385F2B82C0F}"/>
              </c:ext>
            </c:extLst>
          </c:dPt>
          <c:dPt>
            <c:idx val="7"/>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49-E10F-46D3-BCA7-9385F2B82C0F}"/>
              </c:ext>
            </c:extLst>
          </c:dPt>
          <c:dPt>
            <c:idx val="9"/>
            <c:bubble3D val="0"/>
            <c:spPr>
              <a:ln w="19050">
                <a:solidFill>
                  <a:schemeClr val="accent4"/>
                </a:solidFill>
                <a:prstDash val="sysDash"/>
              </a:ln>
            </c:spPr>
            <c:extLst xmlns:c15="http://schemas.microsoft.com/office/drawing/2012/chart">
              <c:ext xmlns:c16="http://schemas.microsoft.com/office/drawing/2014/chart" uri="{C3380CC4-5D6E-409C-BE32-E72D297353CC}">
                <c16:uniqueId val="{0000004B-E10F-46D3-BCA7-9385F2B82C0F}"/>
              </c:ext>
            </c:extLst>
          </c:dPt>
          <c:dPt>
            <c:idx val="26"/>
            <c:bubble3D val="0"/>
            <c:extLst xmlns:c15="http://schemas.microsoft.com/office/drawing/2012/chart">
              <c:ext xmlns:c16="http://schemas.microsoft.com/office/drawing/2014/chart" uri="{C3380CC4-5D6E-409C-BE32-E72D297353CC}">
                <c16:uniqueId val="{0000004C-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Daten!$E$15:$E$54</c:f>
              <c:numCache>
                <c:formatCode>#,##0.0</c:formatCode>
                <c:ptCount val="40"/>
                <c:pt idx="0">
                  <c:v>343.12</c:v>
                </c:pt>
                <c:pt idx="1">
                  <c:v>#N/A</c:v>
                </c:pt>
                <c:pt idx="2">
                  <c:v>284.08</c:v>
                </c:pt>
                <c:pt idx="3">
                  <c:v>#N/A</c:v>
                </c:pt>
                <c:pt idx="4">
                  <c:v>#N/A</c:v>
                </c:pt>
                <c:pt idx="5">
                  <c:v>182.97</c:v>
                </c:pt>
                <c:pt idx="6">
                  <c:v>#N/A</c:v>
                </c:pt>
                <c:pt idx="7">
                  <c:v>148.97999999999999</c:v>
                </c:pt>
                <c:pt idx="8">
                  <c:v>#N/A</c:v>
                </c:pt>
                <c:pt idx="9">
                  <c:v>127.65</c:v>
                </c:pt>
                <c:pt idx="10">
                  <c:v>121.82</c:v>
                </c:pt>
                <c:pt idx="11">
                  <c:v>112.01</c:v>
                </c:pt>
                <c:pt idx="12">
                  <c:v>104.2</c:v>
                </c:pt>
                <c:pt idx="13">
                  <c:v>108.23</c:v>
                </c:pt>
                <c:pt idx="14">
                  <c:v>106.13</c:v>
                </c:pt>
                <c:pt idx="15">
                  <c:v>97.63</c:v>
                </c:pt>
                <c:pt idx="16">
                  <c:v>98.62</c:v>
                </c:pt>
                <c:pt idx="17">
                  <c:v>98.43</c:v>
                </c:pt>
                <c:pt idx="18">
                  <c:v>92.75</c:v>
                </c:pt>
                <c:pt idx="19">
                  <c:v>83.34</c:v>
                </c:pt>
                <c:pt idx="20">
                  <c:v>77.14</c:v>
                </c:pt>
                <c:pt idx="21">
                  <c:v>80.09</c:v>
                </c:pt>
                <c:pt idx="22">
                  <c:v>74.31</c:v>
                </c:pt>
                <c:pt idx="23">
                  <c:v>74.209999999999994</c:v>
                </c:pt>
                <c:pt idx="24">
                  <c:v>78.25</c:v>
                </c:pt>
                <c:pt idx="25">
                  <c:v>79.19</c:v>
                </c:pt>
                <c:pt idx="26">
                  <c:v>71.2</c:v>
                </c:pt>
                <c:pt idx="27">
                  <c:v>69.41</c:v>
                </c:pt>
                <c:pt idx="28">
                  <c:v>71.260000000000005</c:v>
                </c:pt>
                <c:pt idx="29">
                  <c:v>77.8</c:v>
                </c:pt>
                <c:pt idx="30">
                  <c:v>77.180000000000007</c:v>
                </c:pt>
                <c:pt idx="31">
                  <c:v>77.14</c:v>
                </c:pt>
                <c:pt idx="32">
                  <c:v>76.989999999999995</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4D-E10F-46D3-BCA7-9385F2B82C0F}"/>
            </c:ext>
          </c:extLst>
        </c:ser>
        <c:ser>
          <c:idx val="4"/>
          <c:order val="4"/>
          <c:tx>
            <c:strRef>
              <c:f>Daten!$H$13</c:f>
              <c:strCache>
                <c:ptCount val="1"/>
                <c:pt idx="0">
                  <c:v>Sub-index inland waters</c:v>
                </c:pt>
              </c:strCache>
            </c:strRef>
          </c:tx>
          <c:spPr>
            <a:ln w="19050">
              <a:solidFill>
                <a:schemeClr val="tx1"/>
              </a:solidFill>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4F-E10F-46D3-BCA7-9385F2B82C0F}"/>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51-E10F-46D3-BCA7-9385F2B82C0F}"/>
              </c:ext>
            </c:extLst>
          </c:dPt>
          <c:dPt>
            <c:idx val="7"/>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53-E10F-46D3-BCA7-9385F2B82C0F}"/>
              </c:ext>
            </c:extLst>
          </c:dPt>
          <c:dPt>
            <c:idx val="9"/>
            <c:bubble3D val="0"/>
            <c:spPr>
              <a:ln w="19050">
                <a:solidFill>
                  <a:schemeClr val="tx1"/>
                </a:solidFill>
                <a:prstDash val="sysDash"/>
              </a:ln>
            </c:spPr>
            <c:extLst xmlns:c15="http://schemas.microsoft.com/office/drawing/2012/chart">
              <c:ext xmlns:c16="http://schemas.microsoft.com/office/drawing/2014/chart" uri="{C3380CC4-5D6E-409C-BE32-E72D297353CC}">
                <c16:uniqueId val="{00000055-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Daten!$H$15:$H$54</c:f>
              <c:numCache>
                <c:formatCode>#,##0.0</c:formatCode>
                <c:ptCount val="40"/>
                <c:pt idx="0">
                  <c:v>96.48</c:v>
                </c:pt>
                <c:pt idx="1">
                  <c:v>#N/A</c:v>
                </c:pt>
                <c:pt idx="2">
                  <c:v>89.91</c:v>
                </c:pt>
                <c:pt idx="3">
                  <c:v>#N/A</c:v>
                </c:pt>
                <c:pt idx="4">
                  <c:v>#N/A</c:v>
                </c:pt>
                <c:pt idx="5">
                  <c:v>89.68</c:v>
                </c:pt>
                <c:pt idx="6">
                  <c:v>#N/A</c:v>
                </c:pt>
                <c:pt idx="7">
                  <c:v>79.03</c:v>
                </c:pt>
                <c:pt idx="8">
                  <c:v>#N/A</c:v>
                </c:pt>
                <c:pt idx="9">
                  <c:v>74.19</c:v>
                </c:pt>
                <c:pt idx="10">
                  <c:v>85.34</c:v>
                </c:pt>
                <c:pt idx="11">
                  <c:v>84.73</c:v>
                </c:pt>
                <c:pt idx="12">
                  <c:v>85.47</c:v>
                </c:pt>
                <c:pt idx="13">
                  <c:v>87.81</c:v>
                </c:pt>
                <c:pt idx="14">
                  <c:v>84.69</c:v>
                </c:pt>
                <c:pt idx="15">
                  <c:v>79.22</c:v>
                </c:pt>
                <c:pt idx="16">
                  <c:v>92.76</c:v>
                </c:pt>
                <c:pt idx="17">
                  <c:v>96.82</c:v>
                </c:pt>
                <c:pt idx="18">
                  <c:v>84.62</c:v>
                </c:pt>
                <c:pt idx="19">
                  <c:v>77.760000000000005</c:v>
                </c:pt>
                <c:pt idx="20">
                  <c:v>79.83</c:v>
                </c:pt>
                <c:pt idx="21">
                  <c:v>80.489999999999995</c:v>
                </c:pt>
                <c:pt idx="22">
                  <c:v>80.11</c:v>
                </c:pt>
                <c:pt idx="23">
                  <c:v>82.96</c:v>
                </c:pt>
                <c:pt idx="24">
                  <c:v>83.84</c:v>
                </c:pt>
                <c:pt idx="25">
                  <c:v>86.47</c:v>
                </c:pt>
                <c:pt idx="26">
                  <c:v>81.86</c:v>
                </c:pt>
                <c:pt idx="27">
                  <c:v>79.58</c:v>
                </c:pt>
                <c:pt idx="28">
                  <c:v>78.680000000000007</c:v>
                </c:pt>
                <c:pt idx="29">
                  <c:v>85.88</c:v>
                </c:pt>
                <c:pt idx="30">
                  <c:v>78.92</c:v>
                </c:pt>
                <c:pt idx="31">
                  <c:v>78.010000000000005</c:v>
                </c:pt>
                <c:pt idx="32">
                  <c:v>80.3</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56-E10F-46D3-BCA7-9385F2B82C0F}"/>
            </c:ext>
          </c:extLst>
        </c:ser>
        <c:ser>
          <c:idx val="5"/>
          <c:order val="5"/>
          <c:tx>
            <c:strRef>
              <c:f>Daten!$I$13</c:f>
              <c:strCache>
                <c:ptCount val="1"/>
                <c:pt idx="0">
                  <c:v>Sub-index coasts and sea</c:v>
                </c:pt>
              </c:strCache>
            </c:strRef>
          </c:tx>
          <c:spPr>
            <a:ln w="19050">
              <a:solidFill>
                <a:schemeClr val="accent6"/>
              </a:solidFill>
              <a:prstDash val="solid"/>
            </a:ln>
          </c:spPr>
          <c:marker>
            <c:symbol val="none"/>
          </c:marker>
          <c:dPt>
            <c:idx val="2"/>
            <c:bubble3D val="0"/>
            <c:spPr>
              <a:ln w="19050">
                <a:noFill/>
                <a:prstDash val="sysDash"/>
              </a:ln>
            </c:spPr>
            <c:extLst xmlns:c15="http://schemas.microsoft.com/office/drawing/2012/chart">
              <c:ext xmlns:c16="http://schemas.microsoft.com/office/drawing/2014/chart" uri="{C3380CC4-5D6E-409C-BE32-E72D297353CC}">
                <c16:uniqueId val="{00000058-E10F-46D3-BCA7-9385F2B82C0F}"/>
              </c:ext>
            </c:extLst>
          </c:dPt>
          <c:dPt>
            <c:idx val="5"/>
            <c:bubble3D val="0"/>
            <c:spPr>
              <a:ln w="19050">
                <a:noFill/>
                <a:prstDash val="sysDash"/>
              </a:ln>
            </c:spPr>
            <c:extLst xmlns:c15="http://schemas.microsoft.com/office/drawing/2012/chart">
              <c:ext xmlns:c16="http://schemas.microsoft.com/office/drawing/2014/chart" uri="{C3380CC4-5D6E-409C-BE32-E72D297353CC}">
                <c16:uniqueId val="{0000005A-E10F-46D3-BCA7-9385F2B82C0F}"/>
              </c:ext>
            </c:extLst>
          </c:dPt>
          <c:dPt>
            <c:idx val="7"/>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5C-E10F-46D3-BCA7-9385F2B82C0F}"/>
              </c:ext>
            </c:extLst>
          </c:dPt>
          <c:dPt>
            <c:idx val="9"/>
            <c:bubble3D val="0"/>
            <c:spPr>
              <a:ln w="19050">
                <a:solidFill>
                  <a:schemeClr val="accent6"/>
                </a:solidFill>
                <a:prstDash val="sysDash"/>
              </a:ln>
            </c:spPr>
            <c:extLst xmlns:c15="http://schemas.microsoft.com/office/drawing/2012/chart">
              <c:ext xmlns:c16="http://schemas.microsoft.com/office/drawing/2014/chart" uri="{C3380CC4-5D6E-409C-BE32-E72D297353CC}">
                <c16:uniqueId val="{0000005E-E10F-46D3-BCA7-9385F2B82C0F}"/>
              </c:ext>
            </c:extLst>
          </c:dPt>
          <c:dPt>
            <c:idx val="28"/>
            <c:bubble3D val="0"/>
            <c:spPr>
              <a:ln w="19050">
                <a:noFill/>
                <a:prstDash val="solid"/>
              </a:ln>
            </c:spPr>
            <c:extLst xmlns:c15="http://schemas.microsoft.com/office/drawing/2012/chart">
              <c:ext xmlns:c16="http://schemas.microsoft.com/office/drawing/2014/chart" uri="{C3380CC4-5D6E-409C-BE32-E72D297353CC}">
                <c16:uniqueId val="{00000060-E10F-46D3-BCA7-9385F2B82C0F}"/>
              </c:ext>
            </c:extLst>
          </c:dPt>
          <c:dPt>
            <c:idx val="30"/>
            <c:bubble3D val="0"/>
            <c:spPr>
              <a:ln w="19050">
                <a:noFill/>
                <a:prstDash val="solid"/>
              </a:ln>
            </c:spPr>
            <c:extLst xmlns:c15="http://schemas.microsoft.com/office/drawing/2012/chart">
              <c:ext xmlns:c16="http://schemas.microsoft.com/office/drawing/2014/chart" uri="{C3380CC4-5D6E-409C-BE32-E72D297353CC}">
                <c16:uniqueId val="{00000062-E10F-46D3-BCA7-9385F2B82C0F}"/>
              </c:ext>
            </c:extLst>
          </c:dPt>
          <c:cat>
            <c:strRef>
              <c:f>Daten!$B$15:$B$54</c:f>
              <c:strCache>
                <c:ptCount val="40"/>
                <c:pt idx="0">
                  <c:v>1970**</c:v>
                </c:pt>
                <c:pt idx="2">
                  <c:v>1975**</c:v>
                </c:pt>
                <c:pt idx="5">
                  <c:v>1990</c:v>
                </c:pt>
                <c:pt idx="7">
                  <c:v>1995</c:v>
                </c:pt>
                <c:pt idx="9">
                  <c:v>2000</c:v>
                </c:pt>
                <c:pt idx="14">
                  <c:v>2005</c:v>
                </c:pt>
                <c:pt idx="19">
                  <c:v>2010</c:v>
                </c:pt>
                <c:pt idx="24">
                  <c:v>2015</c:v>
                </c:pt>
                <c:pt idx="29">
                  <c:v>2020</c:v>
                </c:pt>
                <c:pt idx="34">
                  <c:v>2025</c:v>
                </c:pt>
                <c:pt idx="39">
                  <c:v>Ziel 
2030***</c:v>
                </c:pt>
              </c:strCache>
              <c:extLst xmlns:c15="http://schemas.microsoft.com/office/drawing/2012/chart"/>
            </c:strRef>
          </c:cat>
          <c:val>
            <c:numRef>
              <c:f>Daten!$I$15:$I$54</c:f>
              <c:numCache>
                <c:formatCode>#,##0.0</c:formatCode>
                <c:ptCount val="40"/>
                <c:pt idx="0">
                  <c:v>80.98</c:v>
                </c:pt>
                <c:pt idx="1">
                  <c:v>#N/A</c:v>
                </c:pt>
                <c:pt idx="2">
                  <c:v>90.63</c:v>
                </c:pt>
                <c:pt idx="3">
                  <c:v>#N/A</c:v>
                </c:pt>
                <c:pt idx="4">
                  <c:v>#N/A</c:v>
                </c:pt>
                <c:pt idx="5">
                  <c:v>88.29</c:v>
                </c:pt>
                <c:pt idx="6">
                  <c:v>#N/A</c:v>
                </c:pt>
                <c:pt idx="7">
                  <c:v>110.09</c:v>
                </c:pt>
                <c:pt idx="8">
                  <c:v>#N/A</c:v>
                </c:pt>
                <c:pt idx="9">
                  <c:v>102.38</c:v>
                </c:pt>
                <c:pt idx="10">
                  <c:v>103.67</c:v>
                </c:pt>
                <c:pt idx="11">
                  <c:v>99.68</c:v>
                </c:pt>
                <c:pt idx="12">
                  <c:v>98.75</c:v>
                </c:pt>
                <c:pt idx="13">
                  <c:v>90.28</c:v>
                </c:pt>
                <c:pt idx="14">
                  <c:v>86.81</c:v>
                </c:pt>
                <c:pt idx="15">
                  <c:v>85.32</c:v>
                </c:pt>
                <c:pt idx="16">
                  <c:v>88.16</c:v>
                </c:pt>
                <c:pt idx="17">
                  <c:v>83.67</c:v>
                </c:pt>
                <c:pt idx="18">
                  <c:v>77.599999999999994</c:v>
                </c:pt>
                <c:pt idx="19">
                  <c:v>78.56</c:v>
                </c:pt>
                <c:pt idx="20">
                  <c:v>81.400000000000006</c:v>
                </c:pt>
                <c:pt idx="21">
                  <c:v>78.84</c:v>
                </c:pt>
                <c:pt idx="22">
                  <c:v>78.760000000000005</c:v>
                </c:pt>
                <c:pt idx="23">
                  <c:v>81.06</c:v>
                </c:pt>
                <c:pt idx="24">
                  <c:v>76.59</c:v>
                </c:pt>
                <c:pt idx="25">
                  <c:v>81.05</c:v>
                </c:pt>
                <c:pt idx="26">
                  <c:v>76.290000000000006</c:v>
                </c:pt>
                <c:pt idx="27">
                  <c:v>77.61</c:v>
                </c:pt>
                <c:pt idx="28">
                  <c:v>81.98</c:v>
                </c:pt>
                <c:pt idx="29">
                  <c:v>84.15</c:v>
                </c:pt>
                <c:pt idx="30">
                  <c:v>83.6</c:v>
                </c:pt>
                <c:pt idx="31">
                  <c:v>81.72</c:v>
                </c:pt>
                <c:pt idx="32">
                  <c:v>79.040000000000006</c:v>
                </c:pt>
                <c:pt idx="33">
                  <c:v>#N/A</c:v>
                </c:pt>
                <c:pt idx="34">
                  <c:v>#N/A</c:v>
                </c:pt>
                <c:pt idx="35">
                  <c:v>#N/A</c:v>
                </c:pt>
                <c:pt idx="36">
                  <c:v>#N/A</c:v>
                </c:pt>
                <c:pt idx="37">
                  <c:v>#N/A</c:v>
                </c:pt>
                <c:pt idx="38">
                  <c:v>#N/A</c:v>
                </c:pt>
                <c:pt idx="39">
                  <c:v>#N/A</c:v>
                </c:pt>
              </c:numCache>
            </c:numRef>
          </c:val>
          <c:smooth val="0"/>
          <c:extLst xmlns:c15="http://schemas.microsoft.com/office/drawing/2012/chart">
            <c:ext xmlns:c16="http://schemas.microsoft.com/office/drawing/2014/chart" uri="{C3380CC4-5D6E-409C-BE32-E72D297353CC}">
              <c16:uniqueId val="{00000063-E10F-46D3-BCA7-9385F2B82C0F}"/>
            </c:ext>
          </c:extLst>
        </c:ser>
        <c:dLbls>
          <c:showLegendKey val="0"/>
          <c:showVal val="0"/>
          <c:showCatName val="0"/>
          <c:showSerName val="0"/>
          <c:showPercent val="0"/>
          <c:showBubbleSize val="0"/>
        </c:dLbls>
        <c:marker val="1"/>
        <c:smooth val="0"/>
        <c:axId val="308803176"/>
        <c:axId val="308802392"/>
      </c:lineChart>
      <c:catAx>
        <c:axId val="30880317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308802392"/>
        <c:crosses val="autoZero"/>
        <c:auto val="1"/>
        <c:lblAlgn val="ctr"/>
        <c:lblOffset val="100"/>
        <c:noMultiLvlLbl val="0"/>
      </c:catAx>
      <c:valAx>
        <c:axId val="308802392"/>
        <c:scaling>
          <c:orientation val="minMax"/>
          <c:max val="25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08803176"/>
        <c:crosses val="autoZero"/>
        <c:crossBetween val="between"/>
        <c:majorUnit val="5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7.0982834027937397E-2"/>
          <c:y val="0.89725815503423501"/>
          <c:w val="0.92901716597206274"/>
          <c:h val="0.10274184496576511"/>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1344084</xdr:colOff>
      <xdr:row>54</xdr:row>
      <xdr:rowOff>7818</xdr:rowOff>
    </xdr:from>
    <xdr:to>
      <xdr:col>8</xdr:col>
      <xdr:colOff>1111251</xdr:colOff>
      <xdr:row>54</xdr:row>
      <xdr:rowOff>7818</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344084" y="14268104"/>
          <a:ext cx="1013581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19</xdr:row>
      <xdr:rowOff>127000</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7326</xdr:colOff>
      <xdr:row>19</xdr:row>
      <xdr:rowOff>185236</xdr:rowOff>
    </xdr:from>
    <xdr:to>
      <xdr:col>8</xdr:col>
      <xdr:colOff>1011116</xdr:colOff>
      <xdr:row>19</xdr:row>
      <xdr:rowOff>446943</xdr:rowOff>
    </xdr:to>
    <xdr:sp macro="" textlink="Daten!B6">
      <xdr:nvSpPr>
        <xdr:cNvPr id="9" name="Textfeld 8">
          <a:extLst>
            <a:ext uri="{FF2B5EF4-FFF2-40B4-BE49-F238E27FC236}">
              <a16:creationId xmlns:a16="http://schemas.microsoft.com/office/drawing/2014/main" id="{00000000-0008-0000-0100-000009000000}"/>
            </a:ext>
          </a:extLst>
        </xdr:cNvPr>
        <xdr:cNvSpPr txBox="1"/>
      </xdr:nvSpPr>
      <xdr:spPr>
        <a:xfrm>
          <a:off x="223803" y="4774554"/>
          <a:ext cx="3878608" cy="261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3B8767AC-B366-48A7-BF2C-D18A5EFFB9F9}" type="TxLink">
            <a:rPr lang="en-US" sz="600" b="0" i="0" u="none" strike="noStrike">
              <a:solidFill>
                <a:srgbClr val="080808"/>
              </a:solidFill>
              <a:latin typeface="Meta Offc" panose="020B0604030101020102" pitchFamily="34" charset="0"/>
              <a:cs typeface="Meta Offc" panose="020B0604030101020102" pitchFamily="34" charset="0"/>
            </a:rPr>
            <a:pPr algn="l"/>
            <a:t>* Der Gesamtindex umfasst nur die Teilindexe Agrarland, Wälder, Siedlungen und Binnengewässer. Der Teilindikator Küsten und Meere steht für sich. Der Teilindex zu den Alpen ist derzeit über die gesamte Datenreihe ausgesetzt.</a:t>
          </a:fld>
          <a:endParaRPr lang="de-DE" sz="100">
            <a:solidFill>
              <a:srgbClr val="080808"/>
            </a:solidFill>
            <a:latin typeface="Meta Offc" pitchFamily="34" charset="0"/>
            <a:cs typeface="Meta Offc" pitchFamily="34" charset="0"/>
          </a:endParaRPr>
        </a:p>
      </xdr:txBody>
    </xdr:sp>
    <xdr:clientData/>
  </xdr:twoCellAnchor>
  <xdr:twoCellAnchor>
    <xdr:from>
      <xdr:col>1</xdr:col>
      <xdr:colOff>248645</xdr:colOff>
      <xdr:row>2</xdr:row>
      <xdr:rowOff>91297</xdr:rowOff>
    </xdr:from>
    <xdr:to>
      <xdr:col>14</xdr:col>
      <xdr:colOff>42741</xdr:colOff>
      <xdr:row>3</xdr:row>
      <xdr:rowOff>118323</xdr:rowOff>
    </xdr:to>
    <xdr:sp macro="" textlink="Daten!B10">
      <xdr:nvSpPr>
        <xdr:cNvPr id="13" name="Textfeld 12">
          <a:extLst>
            <a:ext uri="{FF2B5EF4-FFF2-40B4-BE49-F238E27FC236}">
              <a16:creationId xmlns:a16="http://schemas.microsoft.com/office/drawing/2014/main" id="{00000000-0008-0000-0100-00000D000000}"/>
            </a:ext>
          </a:extLst>
        </xdr:cNvPr>
        <xdr:cNvSpPr txBox="1"/>
      </xdr:nvSpPr>
      <xdr:spPr>
        <a:xfrm>
          <a:off x="468453" y="604182"/>
          <a:ext cx="6805961" cy="26881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6BB0E94-FC0B-410F-81FE-D56ABAB472BB}" type="TxLink">
            <a:rPr lang="en-US" sz="900" b="1" i="0" u="none" strike="noStrike">
              <a:solidFill>
                <a:srgbClr val="080808"/>
              </a:solidFill>
              <a:latin typeface="Meta Offc" panose="020B0604030101020102" pitchFamily="34" charset="0"/>
              <a:cs typeface="Meta Offc" panose="020B0604030101020102" pitchFamily="34" charset="0"/>
            </a:rPr>
            <a:pPr/>
            <a:t>Zielerreichungsgrad in Prozent</a:t>
          </a:fld>
          <a:endParaRPr lang="de-DE" sz="7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13</xdr:col>
      <xdr:colOff>402127</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22252" y="25748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19</xdr:row>
      <xdr:rowOff>167788</xdr:rowOff>
    </xdr:from>
    <xdr:to>
      <xdr:col>13</xdr:col>
      <xdr:colOff>402127</xdr:colOff>
      <xdr:row>19</xdr:row>
      <xdr:rowOff>167788</xdr:rowOff>
    </xdr:to>
    <xdr:cxnSp macro="">
      <xdr:nvCxnSpPr>
        <xdr:cNvPr id="15" name="Gerade Verbindung 14">
          <a:extLst>
            <a:ext uri="{FF2B5EF4-FFF2-40B4-BE49-F238E27FC236}">
              <a16:creationId xmlns:a16="http://schemas.microsoft.com/office/drawing/2014/main" id="{00000000-0008-0000-0100-00000F000000}"/>
            </a:ext>
          </a:extLst>
        </xdr:cNvPr>
        <xdr:cNvCxnSpPr/>
      </xdr:nvCxnSpPr>
      <xdr:spPr>
        <a:xfrm>
          <a:off x="222252" y="4731851"/>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359018</xdr:colOff>
      <xdr:row>19</xdr:row>
      <xdr:rowOff>179613</xdr:rowOff>
    </xdr:from>
    <xdr:to>
      <xdr:col>13</xdr:col>
      <xdr:colOff>421300</xdr:colOff>
      <xdr:row>21</xdr:row>
      <xdr:rowOff>7937</xdr:rowOff>
    </xdr:to>
    <xdr:sp macro="" textlink="Daten!AA3">
      <xdr:nvSpPr>
        <xdr:cNvPr id="23" name="Textfeld 22">
          <a:extLst>
            <a:ext uri="{FF2B5EF4-FFF2-40B4-BE49-F238E27FC236}">
              <a16:creationId xmlns:a16="http://schemas.microsoft.com/office/drawing/2014/main" id="{00000000-0008-0000-0100-000017000000}"/>
            </a:ext>
          </a:extLst>
        </xdr:cNvPr>
        <xdr:cNvSpPr txBox="1"/>
      </xdr:nvSpPr>
      <xdr:spPr>
        <a:xfrm>
          <a:off x="4974980" y="4810228"/>
          <a:ext cx="2040551" cy="436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AE4D5265-BD15-407E-B14E-9544040684EA}" type="TxLink">
            <a:rPr lang="en-US" sz="600" b="0" i="0" u="none" strike="noStrike" baseline="0">
              <a:solidFill>
                <a:srgbClr val="080808"/>
              </a:solidFill>
              <a:latin typeface="Meta Serif Offc" pitchFamily="2" charset="0"/>
              <a:ea typeface="+mn-ea"/>
              <a:cs typeface="Meta Serif Offc"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2025, eigene Darstellung  nach Bundesamt für Naturschutz 2025 und Daten des Dachverband Deutscher Avifaunisten 2025</a:t>
          </a:fld>
          <a:endParaRPr lang="de-DE" sz="200">
            <a:solidFill>
              <a:srgbClr val="080808"/>
            </a:solidFill>
            <a:latin typeface="Meta Serif Offc" pitchFamily="2" charset="0"/>
            <a:cs typeface="Meta Serif Offc" pitchFamily="2" charset="0"/>
          </a:endParaRPr>
        </a:p>
      </xdr:txBody>
    </xdr:sp>
    <xdr:clientData/>
  </xdr:twoCellAnchor>
  <xdr:twoCellAnchor>
    <xdr:from>
      <xdr:col>0</xdr:col>
      <xdr:colOff>165652</xdr:colOff>
      <xdr:row>0</xdr:row>
      <xdr:rowOff>249721</xdr:rowOff>
    </xdr:from>
    <xdr:to>
      <xdr:col>12</xdr:col>
      <xdr:colOff>904875</xdr:colOff>
      <xdr:row>2</xdr:row>
      <xdr:rowOff>103189</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65652" y="249721"/>
          <a:ext cx="6390723" cy="36146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Bestand repräsentativer Vogelarten in verschiedenen Landschafts- und Nutzungstypen*</a:t>
          </a:fld>
          <a:endParaRPr lang="de-DE" sz="1200" b="1">
            <a:solidFill>
              <a:srgbClr val="080808"/>
            </a:solidFill>
            <a:latin typeface="Meta Offc" pitchFamily="34" charset="0"/>
            <a:cs typeface="Meta Offc" pitchFamily="34" charset="0"/>
          </a:endParaRPr>
        </a:p>
      </xdr:txBody>
    </xdr:sp>
    <xdr:clientData/>
  </xdr:twoCellAnchor>
  <xdr:twoCellAnchor>
    <xdr:from>
      <xdr:col>2</xdr:col>
      <xdr:colOff>133270</xdr:colOff>
      <xdr:row>18</xdr:row>
      <xdr:rowOff>104633</xdr:rowOff>
    </xdr:from>
    <xdr:to>
      <xdr:col>2</xdr:col>
      <xdr:colOff>277270</xdr:colOff>
      <xdr:row>18</xdr:row>
      <xdr:rowOff>104633</xdr:rowOff>
    </xdr:to>
    <xdr:cxnSp macro="">
      <xdr:nvCxnSpPr>
        <xdr:cNvPr id="19" name="Gerader Verbinder 18">
          <a:extLst>
            <a:ext uri="{FF2B5EF4-FFF2-40B4-BE49-F238E27FC236}">
              <a16:creationId xmlns:a16="http://schemas.microsoft.com/office/drawing/2014/main" id="{00000000-0008-0000-0100-000013000000}"/>
            </a:ext>
          </a:extLst>
        </xdr:cNvPr>
        <xdr:cNvCxnSpPr/>
      </xdr:nvCxnSpPr>
      <xdr:spPr>
        <a:xfrm>
          <a:off x="730747" y="3949269"/>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520701</xdr:colOff>
      <xdr:row>18</xdr:row>
      <xdr:rowOff>104633</xdr:rowOff>
    </xdr:from>
    <xdr:to>
      <xdr:col>4</xdr:col>
      <xdr:colOff>664701</xdr:colOff>
      <xdr:row>18</xdr:row>
      <xdr:rowOff>104633</xdr:rowOff>
    </xdr:to>
    <xdr:cxnSp macro="">
      <xdr:nvCxnSpPr>
        <xdr:cNvPr id="21" name="Gerader Verbinder 20">
          <a:extLst>
            <a:ext uri="{FF2B5EF4-FFF2-40B4-BE49-F238E27FC236}">
              <a16:creationId xmlns:a16="http://schemas.microsoft.com/office/drawing/2014/main" id="{00000000-0008-0000-0100-000015000000}"/>
            </a:ext>
          </a:extLst>
        </xdr:cNvPr>
        <xdr:cNvCxnSpPr/>
      </xdr:nvCxnSpPr>
      <xdr:spPr>
        <a:xfrm>
          <a:off x="1516496" y="3949269"/>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849744</xdr:colOff>
      <xdr:row>18</xdr:row>
      <xdr:rowOff>104633</xdr:rowOff>
    </xdr:from>
    <xdr:to>
      <xdr:col>5</xdr:col>
      <xdr:colOff>58562</xdr:colOff>
      <xdr:row>18</xdr:row>
      <xdr:rowOff>104633</xdr:rowOff>
    </xdr:to>
    <xdr:cxnSp macro="">
      <xdr:nvCxnSpPr>
        <xdr:cNvPr id="22" name="Gerader Verbinder 21">
          <a:extLst>
            <a:ext uri="{FF2B5EF4-FFF2-40B4-BE49-F238E27FC236}">
              <a16:creationId xmlns:a16="http://schemas.microsoft.com/office/drawing/2014/main" id="{00000000-0008-0000-0100-000016000000}"/>
            </a:ext>
          </a:extLst>
        </xdr:cNvPr>
        <xdr:cNvCxnSpPr/>
      </xdr:nvCxnSpPr>
      <xdr:spPr>
        <a:xfrm>
          <a:off x="1845539" y="3949269"/>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41904</xdr:colOff>
      <xdr:row>18</xdr:row>
      <xdr:rowOff>104633</xdr:rowOff>
    </xdr:from>
    <xdr:to>
      <xdr:col>4</xdr:col>
      <xdr:colOff>365904</xdr:colOff>
      <xdr:row>18</xdr:row>
      <xdr:rowOff>104633</xdr:rowOff>
    </xdr:to>
    <xdr:cxnSp macro="">
      <xdr:nvCxnSpPr>
        <xdr:cNvPr id="26" name="Gerader Verbinder 25">
          <a:extLst>
            <a:ext uri="{FF2B5EF4-FFF2-40B4-BE49-F238E27FC236}">
              <a16:creationId xmlns:a16="http://schemas.microsoft.com/office/drawing/2014/main" id="{00000000-0008-0000-0100-00001A000000}"/>
            </a:ext>
          </a:extLst>
        </xdr:cNvPr>
        <xdr:cNvCxnSpPr/>
      </xdr:nvCxnSpPr>
      <xdr:spPr>
        <a:xfrm>
          <a:off x="1037699" y="3949269"/>
          <a:ext cx="32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xdr:colOff>
      <xdr:row>18</xdr:row>
      <xdr:rowOff>415802</xdr:rowOff>
    </xdr:from>
    <xdr:to>
      <xdr:col>13</xdr:col>
      <xdr:colOff>402127</xdr:colOff>
      <xdr:row>18</xdr:row>
      <xdr:rowOff>415802</xdr:rowOff>
    </xdr:to>
    <xdr:cxnSp macro="">
      <xdr:nvCxnSpPr>
        <xdr:cNvPr id="24" name="Gerade Verbindung 14">
          <a:extLst>
            <a:ext uri="{FF2B5EF4-FFF2-40B4-BE49-F238E27FC236}">
              <a16:creationId xmlns:a16="http://schemas.microsoft.com/office/drawing/2014/main" id="{00000000-0008-0000-0100-000018000000}"/>
            </a:ext>
          </a:extLst>
        </xdr:cNvPr>
        <xdr:cNvCxnSpPr/>
      </xdr:nvCxnSpPr>
      <xdr:spPr>
        <a:xfrm>
          <a:off x="219810" y="4306398"/>
          <a:ext cx="6776548"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7327</xdr:colOff>
      <xdr:row>19</xdr:row>
      <xdr:rowOff>381000</xdr:rowOff>
    </xdr:from>
    <xdr:to>
      <xdr:col>8</xdr:col>
      <xdr:colOff>608135</xdr:colOff>
      <xdr:row>21</xdr:row>
      <xdr:rowOff>43962</xdr:rowOff>
    </xdr:to>
    <xdr:sp macro="" textlink="Daten!B7">
      <xdr:nvSpPr>
        <xdr:cNvPr id="27" name="Textfeld 26">
          <a:extLst>
            <a:ext uri="{FF2B5EF4-FFF2-40B4-BE49-F238E27FC236}">
              <a16:creationId xmlns:a16="http://schemas.microsoft.com/office/drawing/2014/main" id="{C02143DD-6B49-4FDD-9860-5103ECC708EB}"/>
            </a:ext>
          </a:extLst>
        </xdr:cNvPr>
        <xdr:cNvSpPr txBox="1"/>
      </xdr:nvSpPr>
      <xdr:spPr>
        <a:xfrm>
          <a:off x="223804" y="4970318"/>
          <a:ext cx="3475626" cy="27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669D1EC-46E8-4629-A46B-1AA1D7D03818}"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Die Werte für 1970 und 1975 basieren auf einer Rekonstruktion; 
*** Ziel der Bundesregierung</a:t>
          </a:fld>
          <a:endParaRPr lang="de-DE" sz="100">
            <a:solidFill>
              <a:srgbClr val="080808"/>
            </a:solidFill>
            <a:latin typeface="Meta Offc" pitchFamily="34" charset="0"/>
            <a:cs typeface="Meta Offc"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19</xdr:row>
      <xdr:rowOff>127000</xdr:rowOff>
    </xdr:to>
    <xdr:graphicFrame macro="">
      <xdr:nvGraphicFramePr>
        <xdr:cNvPr id="2" name="Diagramm1">
          <a:extLst>
            <a:ext uri="{FF2B5EF4-FFF2-40B4-BE49-F238E27FC236}">
              <a16:creationId xmlns:a16="http://schemas.microsoft.com/office/drawing/2014/main" id="{24017C25-5CC4-4F88-B0C3-3AF3F91C8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xdr:col>
      <xdr:colOff>7326</xdr:colOff>
      <xdr:row>19</xdr:row>
      <xdr:rowOff>185236</xdr:rowOff>
    </xdr:from>
    <xdr:to>
      <xdr:col>8</xdr:col>
      <xdr:colOff>1281546</xdr:colOff>
      <xdr:row>19</xdr:row>
      <xdr:rowOff>446943</xdr:rowOff>
    </xdr:to>
    <xdr:sp macro="" textlink="Daten!B8">
      <xdr:nvSpPr>
        <xdr:cNvPr id="3" name="Textfeld 2">
          <a:extLst>
            <a:ext uri="{FF2B5EF4-FFF2-40B4-BE49-F238E27FC236}">
              <a16:creationId xmlns:a16="http://schemas.microsoft.com/office/drawing/2014/main" id="{12929EAA-8B6E-45C5-87BE-6762C545443D}"/>
            </a:ext>
          </a:extLst>
        </xdr:cNvPr>
        <xdr:cNvSpPr txBox="1"/>
      </xdr:nvSpPr>
      <xdr:spPr>
        <a:xfrm>
          <a:off x="223803" y="4774554"/>
          <a:ext cx="4149038" cy="261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3DCEF40A-27EC-48D8-8A81-A2B9D3607CAC}"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The total index comprises only the sub-indices agricultural land, forests, settlements and inland waters. The sub-indicator coasts and seas stands on its own.  The sub-index for the Alps has currently been abandoned across the entire data series.</a:t>
          </a:fld>
          <a:endParaRPr lang="de-DE" sz="100">
            <a:solidFill>
              <a:srgbClr val="080808"/>
            </a:solidFill>
            <a:latin typeface="Meta Offc" pitchFamily="34" charset="0"/>
            <a:cs typeface="Meta Offc" pitchFamily="34" charset="0"/>
          </a:endParaRPr>
        </a:p>
      </xdr:txBody>
    </xdr:sp>
    <xdr:clientData/>
  </xdr:twoCellAnchor>
  <xdr:twoCellAnchor>
    <xdr:from>
      <xdr:col>1</xdr:col>
      <xdr:colOff>248645</xdr:colOff>
      <xdr:row>2</xdr:row>
      <xdr:rowOff>91297</xdr:rowOff>
    </xdr:from>
    <xdr:to>
      <xdr:col>14</xdr:col>
      <xdr:colOff>42741</xdr:colOff>
      <xdr:row>3</xdr:row>
      <xdr:rowOff>118323</xdr:rowOff>
    </xdr:to>
    <xdr:sp macro="" textlink="Daten!B11">
      <xdr:nvSpPr>
        <xdr:cNvPr id="4" name="Textfeld 3">
          <a:extLst>
            <a:ext uri="{FF2B5EF4-FFF2-40B4-BE49-F238E27FC236}">
              <a16:creationId xmlns:a16="http://schemas.microsoft.com/office/drawing/2014/main" id="{8DA19CD8-3169-4325-9535-4BAB447ABC59}"/>
            </a:ext>
          </a:extLst>
        </xdr:cNvPr>
        <xdr:cNvSpPr txBox="1"/>
      </xdr:nvSpPr>
      <xdr:spPr>
        <a:xfrm>
          <a:off x="467720" y="605647"/>
          <a:ext cx="6804496" cy="2651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5B4D619-31C7-4425-85DF-9D5E90899EE7}" type="TxLink">
            <a:rPr lang="en-US" sz="900" b="1" i="0" u="none" strike="noStrike">
              <a:solidFill>
                <a:srgbClr val="080808"/>
              </a:solidFill>
              <a:latin typeface="Meta Offc" panose="020B0604030101020102" pitchFamily="34" charset="0"/>
              <a:ea typeface="Cambria"/>
              <a:cs typeface="Meta Offc" panose="020B0604030101020102" pitchFamily="34" charset="0"/>
            </a:rPr>
            <a:pPr/>
            <a:t>Rate of target achievement in percent</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5" name="Gerade Verbindung mit Pfeil 4">
          <a:extLst>
            <a:ext uri="{FF2B5EF4-FFF2-40B4-BE49-F238E27FC236}">
              <a16:creationId xmlns:a16="http://schemas.microsoft.com/office/drawing/2014/main" id="{E022326F-74B9-4469-AE5B-7F49857294B8}"/>
            </a:ext>
          </a:extLst>
        </xdr:cNvPr>
        <xdr:cNvCxnSpPr/>
      </xdr:nvCxnSpPr>
      <xdr:spPr>
        <a:xfrm>
          <a:off x="84931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2</xdr:colOff>
      <xdr:row>1</xdr:row>
      <xdr:rowOff>3483</xdr:rowOff>
    </xdr:from>
    <xdr:to>
      <xdr:col>13</xdr:col>
      <xdr:colOff>402127</xdr:colOff>
      <xdr:row>1</xdr:row>
      <xdr:rowOff>3483</xdr:rowOff>
    </xdr:to>
    <xdr:cxnSp macro="">
      <xdr:nvCxnSpPr>
        <xdr:cNvPr id="6" name="Gerade Verbindung 6">
          <a:extLst>
            <a:ext uri="{FF2B5EF4-FFF2-40B4-BE49-F238E27FC236}">
              <a16:creationId xmlns:a16="http://schemas.microsoft.com/office/drawing/2014/main" id="{7ED58D90-FDD9-4E9A-B542-2AC6AE767082}"/>
            </a:ext>
          </a:extLst>
        </xdr:cNvPr>
        <xdr:cNvCxnSpPr/>
      </xdr:nvCxnSpPr>
      <xdr:spPr>
        <a:xfrm>
          <a:off x="219077" y="260658"/>
          <a:ext cx="67743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xdr:colOff>
      <xdr:row>19</xdr:row>
      <xdr:rowOff>167788</xdr:rowOff>
    </xdr:from>
    <xdr:to>
      <xdr:col>13</xdr:col>
      <xdr:colOff>402127</xdr:colOff>
      <xdr:row>19</xdr:row>
      <xdr:rowOff>167788</xdr:rowOff>
    </xdr:to>
    <xdr:cxnSp macro="">
      <xdr:nvCxnSpPr>
        <xdr:cNvPr id="7" name="Gerade Verbindung 14">
          <a:extLst>
            <a:ext uri="{FF2B5EF4-FFF2-40B4-BE49-F238E27FC236}">
              <a16:creationId xmlns:a16="http://schemas.microsoft.com/office/drawing/2014/main" id="{4727E4F2-518F-43B6-88BD-1F9F6C6E0A11}"/>
            </a:ext>
          </a:extLst>
        </xdr:cNvPr>
        <xdr:cNvCxnSpPr/>
      </xdr:nvCxnSpPr>
      <xdr:spPr>
        <a:xfrm>
          <a:off x="219077" y="4768363"/>
          <a:ext cx="67743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8" name="Gerade Verbindung mit Pfeil 7">
          <a:extLst>
            <a:ext uri="{FF2B5EF4-FFF2-40B4-BE49-F238E27FC236}">
              <a16:creationId xmlns:a16="http://schemas.microsoft.com/office/drawing/2014/main" id="{BBA17945-D43F-494C-ABE9-CAD52C8CD189}"/>
            </a:ext>
          </a:extLst>
        </xdr:cNvPr>
        <xdr:cNvCxnSpPr/>
      </xdr:nvCxnSpPr>
      <xdr:spPr>
        <a:xfrm>
          <a:off x="84931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9" name="Gerade Verbindung mit Pfeil 8">
          <a:extLst>
            <a:ext uri="{FF2B5EF4-FFF2-40B4-BE49-F238E27FC236}">
              <a16:creationId xmlns:a16="http://schemas.microsoft.com/office/drawing/2014/main" id="{04795742-43C3-4D74-91FB-18139555CB31}"/>
            </a:ext>
          </a:extLst>
        </xdr:cNvPr>
        <xdr:cNvCxnSpPr/>
      </xdr:nvCxnSpPr>
      <xdr:spPr>
        <a:xfrm>
          <a:off x="10765697" y="893300"/>
          <a:ext cx="0" cy="3707794"/>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0" name="Gerade Verbindung mit Pfeil 9">
          <a:extLst>
            <a:ext uri="{FF2B5EF4-FFF2-40B4-BE49-F238E27FC236}">
              <a16:creationId xmlns:a16="http://schemas.microsoft.com/office/drawing/2014/main" id="{709C56BB-2A7E-46EB-928F-B702A7CCBC05}"/>
            </a:ext>
          </a:extLst>
        </xdr:cNvPr>
        <xdr:cNvCxnSpPr/>
      </xdr:nvCxnSpPr>
      <xdr:spPr>
        <a:xfrm>
          <a:off x="11016661" y="893312"/>
          <a:ext cx="0" cy="3707794"/>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1" name="Textfeld 10">
          <a:extLst>
            <a:ext uri="{FF2B5EF4-FFF2-40B4-BE49-F238E27FC236}">
              <a16:creationId xmlns:a16="http://schemas.microsoft.com/office/drawing/2014/main" id="{0DB5A7D8-9C99-45EE-899F-E91CD85ECD66}"/>
            </a:ext>
          </a:extLst>
        </xdr:cNvPr>
        <xdr:cNvSpPr txBox="1"/>
      </xdr:nvSpPr>
      <xdr:spPr>
        <a:xfrm>
          <a:off x="113912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10</xdr:col>
      <xdr:colOff>424296</xdr:colOff>
      <xdr:row>19</xdr:row>
      <xdr:rowOff>179613</xdr:rowOff>
    </xdr:from>
    <xdr:to>
      <xdr:col>13</xdr:col>
      <xdr:colOff>421300</xdr:colOff>
      <xdr:row>21</xdr:row>
      <xdr:rowOff>7937</xdr:rowOff>
    </xdr:to>
    <xdr:sp macro="" textlink="Daten!AA4">
      <xdr:nvSpPr>
        <xdr:cNvPr id="12" name="Textfeld 11">
          <a:extLst>
            <a:ext uri="{FF2B5EF4-FFF2-40B4-BE49-F238E27FC236}">
              <a16:creationId xmlns:a16="http://schemas.microsoft.com/office/drawing/2014/main" id="{3F41289C-E0B1-4E9A-9533-AC8DC95D56DB}"/>
            </a:ext>
          </a:extLst>
        </xdr:cNvPr>
        <xdr:cNvSpPr txBox="1"/>
      </xdr:nvSpPr>
      <xdr:spPr>
        <a:xfrm>
          <a:off x="5030932" y="4768931"/>
          <a:ext cx="1979936" cy="443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CB59127E-6FDD-4E58-B5C7-A1FBE3229046}" type="TxLink">
            <a:rPr lang="en-US" sz="600" b="0" i="0" u="none" strike="noStrike" baseline="0">
              <a:solidFill>
                <a:srgbClr val="080808"/>
              </a:solidFill>
              <a:latin typeface="Meta Serif Offc" panose="02010504050101020102" pitchFamily="2" charset="0"/>
              <a:ea typeface="Cambri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2025, own representation after  Bundesamt für Naturschutz 2025 and data of Dachverband Deutscher Avifaunisten 2025</a:t>
          </a:fld>
          <a:endParaRPr lang="de-DE" sz="100">
            <a:solidFill>
              <a:srgbClr val="080808"/>
            </a:solidFill>
            <a:latin typeface="Meta Serif Offc" pitchFamily="2" charset="0"/>
            <a:cs typeface="Meta Serif Offc" pitchFamily="2" charset="0"/>
          </a:endParaRPr>
        </a:p>
      </xdr:txBody>
    </xdr:sp>
    <xdr:clientData/>
  </xdr:twoCellAnchor>
  <xdr:twoCellAnchor>
    <xdr:from>
      <xdr:col>0</xdr:col>
      <xdr:colOff>165652</xdr:colOff>
      <xdr:row>0</xdr:row>
      <xdr:rowOff>249721</xdr:rowOff>
    </xdr:from>
    <xdr:to>
      <xdr:col>12</xdr:col>
      <xdr:colOff>904875</xdr:colOff>
      <xdr:row>2</xdr:row>
      <xdr:rowOff>103189</xdr:rowOff>
    </xdr:to>
    <xdr:sp macro="" textlink="Daten!B2">
      <xdr:nvSpPr>
        <xdr:cNvPr id="13" name="Textfeld 12">
          <a:extLst>
            <a:ext uri="{FF2B5EF4-FFF2-40B4-BE49-F238E27FC236}">
              <a16:creationId xmlns:a16="http://schemas.microsoft.com/office/drawing/2014/main" id="{E54FA522-E301-46FC-ABA7-3A591C73CAB5}"/>
            </a:ext>
          </a:extLst>
        </xdr:cNvPr>
        <xdr:cNvSpPr txBox="1"/>
      </xdr:nvSpPr>
      <xdr:spPr>
        <a:xfrm>
          <a:off x="165652" y="249721"/>
          <a:ext cx="6397073" cy="367818"/>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3AA24D7-9FF6-426E-84E0-B7F87D02AE2F}" type="TxLink">
            <a:rPr lang="en-US" sz="1200" b="1" i="0" u="none" strike="noStrike">
              <a:solidFill>
                <a:srgbClr val="080808"/>
              </a:solidFill>
              <a:latin typeface="Meta Offc" panose="020B0604030101020102" pitchFamily="34" charset="0"/>
              <a:ea typeface="Cambria"/>
              <a:cs typeface="Meta Offc" pitchFamily="34" charset="0"/>
            </a:rPr>
            <a:pPr/>
            <a:t>Population of representative bird species in different landscape and land use types*</a:t>
          </a:fld>
          <a:endParaRPr lang="de-DE" sz="1800" b="1">
            <a:solidFill>
              <a:srgbClr val="080808"/>
            </a:solidFill>
            <a:latin typeface="Meta Offc" pitchFamily="34" charset="0"/>
            <a:cs typeface="Meta Offc" pitchFamily="34" charset="0"/>
          </a:endParaRPr>
        </a:p>
      </xdr:txBody>
    </xdr:sp>
    <xdr:clientData/>
  </xdr:twoCellAnchor>
  <xdr:twoCellAnchor>
    <xdr:from>
      <xdr:col>2</xdr:col>
      <xdr:colOff>133270</xdr:colOff>
      <xdr:row>18</xdr:row>
      <xdr:rowOff>104633</xdr:rowOff>
    </xdr:from>
    <xdr:to>
      <xdr:col>2</xdr:col>
      <xdr:colOff>277270</xdr:colOff>
      <xdr:row>18</xdr:row>
      <xdr:rowOff>104633</xdr:rowOff>
    </xdr:to>
    <xdr:cxnSp macro="">
      <xdr:nvCxnSpPr>
        <xdr:cNvPr id="14" name="Gerader Verbinder 13">
          <a:extLst>
            <a:ext uri="{FF2B5EF4-FFF2-40B4-BE49-F238E27FC236}">
              <a16:creationId xmlns:a16="http://schemas.microsoft.com/office/drawing/2014/main" id="{653E768A-F36C-4A7F-A05B-86DAAA6D65C2}"/>
            </a:ext>
          </a:extLst>
        </xdr:cNvPr>
        <xdr:cNvCxnSpPr/>
      </xdr:nvCxnSpPr>
      <xdr:spPr>
        <a:xfrm>
          <a:off x="733345" y="3962258"/>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520701</xdr:colOff>
      <xdr:row>18</xdr:row>
      <xdr:rowOff>104633</xdr:rowOff>
    </xdr:from>
    <xdr:to>
      <xdr:col>4</xdr:col>
      <xdr:colOff>664701</xdr:colOff>
      <xdr:row>18</xdr:row>
      <xdr:rowOff>104633</xdr:rowOff>
    </xdr:to>
    <xdr:cxnSp macro="">
      <xdr:nvCxnSpPr>
        <xdr:cNvPr id="15" name="Gerader Verbinder 14">
          <a:extLst>
            <a:ext uri="{FF2B5EF4-FFF2-40B4-BE49-F238E27FC236}">
              <a16:creationId xmlns:a16="http://schemas.microsoft.com/office/drawing/2014/main" id="{4D1EE029-9515-459A-853E-0CC38CA785C4}"/>
            </a:ext>
          </a:extLst>
        </xdr:cNvPr>
        <xdr:cNvCxnSpPr/>
      </xdr:nvCxnSpPr>
      <xdr:spPr>
        <a:xfrm>
          <a:off x="1520826" y="3962258"/>
          <a:ext cx="14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849744</xdr:colOff>
      <xdr:row>18</xdr:row>
      <xdr:rowOff>104633</xdr:rowOff>
    </xdr:from>
    <xdr:to>
      <xdr:col>5</xdr:col>
      <xdr:colOff>58562</xdr:colOff>
      <xdr:row>18</xdr:row>
      <xdr:rowOff>104633</xdr:rowOff>
    </xdr:to>
    <xdr:cxnSp macro="">
      <xdr:nvCxnSpPr>
        <xdr:cNvPr id="16" name="Gerader Verbinder 15">
          <a:extLst>
            <a:ext uri="{FF2B5EF4-FFF2-40B4-BE49-F238E27FC236}">
              <a16:creationId xmlns:a16="http://schemas.microsoft.com/office/drawing/2014/main" id="{D070A2E8-0901-42C5-A2D2-3ACAB7EA7F6B}"/>
            </a:ext>
          </a:extLst>
        </xdr:cNvPr>
        <xdr:cNvCxnSpPr/>
      </xdr:nvCxnSpPr>
      <xdr:spPr>
        <a:xfrm>
          <a:off x="1849869" y="3962258"/>
          <a:ext cx="142268"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41904</xdr:colOff>
      <xdr:row>18</xdr:row>
      <xdr:rowOff>104633</xdr:rowOff>
    </xdr:from>
    <xdr:to>
      <xdr:col>4</xdr:col>
      <xdr:colOff>365904</xdr:colOff>
      <xdr:row>18</xdr:row>
      <xdr:rowOff>104633</xdr:rowOff>
    </xdr:to>
    <xdr:cxnSp macro="">
      <xdr:nvCxnSpPr>
        <xdr:cNvPr id="17" name="Gerader Verbinder 16">
          <a:extLst>
            <a:ext uri="{FF2B5EF4-FFF2-40B4-BE49-F238E27FC236}">
              <a16:creationId xmlns:a16="http://schemas.microsoft.com/office/drawing/2014/main" id="{4EC04CCB-1B6B-4FF0-AB6F-786CA0121D30}"/>
            </a:ext>
          </a:extLst>
        </xdr:cNvPr>
        <xdr:cNvCxnSpPr/>
      </xdr:nvCxnSpPr>
      <xdr:spPr>
        <a:xfrm>
          <a:off x="1042029" y="3962258"/>
          <a:ext cx="324000"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xdr:colOff>
      <xdr:row>18</xdr:row>
      <xdr:rowOff>423129</xdr:rowOff>
    </xdr:from>
    <xdr:to>
      <xdr:col>13</xdr:col>
      <xdr:colOff>402127</xdr:colOff>
      <xdr:row>18</xdr:row>
      <xdr:rowOff>423129</xdr:rowOff>
    </xdr:to>
    <xdr:cxnSp macro="">
      <xdr:nvCxnSpPr>
        <xdr:cNvPr id="18" name="Gerade Verbindung 14">
          <a:extLst>
            <a:ext uri="{FF2B5EF4-FFF2-40B4-BE49-F238E27FC236}">
              <a16:creationId xmlns:a16="http://schemas.microsoft.com/office/drawing/2014/main" id="{887F718E-282D-498C-9ADA-E7EE40CA0C80}"/>
            </a:ext>
          </a:extLst>
        </xdr:cNvPr>
        <xdr:cNvCxnSpPr/>
      </xdr:nvCxnSpPr>
      <xdr:spPr>
        <a:xfrm>
          <a:off x="219810" y="4313725"/>
          <a:ext cx="6776548"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7327</xdr:colOff>
      <xdr:row>19</xdr:row>
      <xdr:rowOff>389659</xdr:rowOff>
    </xdr:from>
    <xdr:to>
      <xdr:col>8</xdr:col>
      <xdr:colOff>608135</xdr:colOff>
      <xdr:row>21</xdr:row>
      <xdr:rowOff>52621</xdr:rowOff>
    </xdr:to>
    <xdr:sp macro="" textlink="Daten!B9">
      <xdr:nvSpPr>
        <xdr:cNvPr id="19" name="Textfeld 18">
          <a:extLst>
            <a:ext uri="{FF2B5EF4-FFF2-40B4-BE49-F238E27FC236}">
              <a16:creationId xmlns:a16="http://schemas.microsoft.com/office/drawing/2014/main" id="{2868DD4B-EA4F-473F-8265-23887AC93235}"/>
            </a:ext>
          </a:extLst>
        </xdr:cNvPr>
        <xdr:cNvSpPr txBox="1"/>
      </xdr:nvSpPr>
      <xdr:spPr>
        <a:xfrm>
          <a:off x="223804" y="4978977"/>
          <a:ext cx="3475626" cy="277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0B74B98-5125-4203-891C-B57BEE4C2349}" type="TxLink">
            <a:rPr lang="en-US" sz="600" b="0" i="0" u="none" strike="noStrike">
              <a:solidFill>
                <a:srgbClr val="080808"/>
              </a:solidFill>
              <a:latin typeface="Meta Offc" panose="020B0604030101020102" pitchFamily="34" charset="0"/>
              <a:ea typeface="Cambria"/>
              <a:cs typeface="Meta Offc" panose="020B0604030101020102" pitchFamily="34" charset="0"/>
            </a:rPr>
            <a:pPr algn="l"/>
            <a:t>** The values for 1970 and 1975 are based on a reconstruction
*** Target of the German Government</a:t>
          </a:fld>
          <a:endParaRPr lang="de-DE" sz="100">
            <a:solidFill>
              <a:srgbClr val="080808"/>
            </a:solidFill>
            <a:latin typeface="Meta Offc" pitchFamily="34" charset="0"/>
            <a:cs typeface="Meta Offc" pitchFamily="34" charset="0"/>
          </a:endParaRPr>
        </a:p>
      </xdr:txBody>
    </xdr:sp>
    <xdr:clientData/>
  </xdr:twoCellAnchor>
  <xdr:oneCellAnchor>
    <xdr:from>
      <xdr:col>12</xdr:col>
      <xdr:colOff>884453</xdr:colOff>
      <xdr:row>18</xdr:row>
      <xdr:rowOff>51955</xdr:rowOff>
    </xdr:from>
    <xdr:ext cx="509050" cy="207818"/>
    <xdr:sp macro="" textlink="" fLocksText="0">
      <xdr:nvSpPr>
        <xdr:cNvPr id="21" name="Textfeld 20">
          <a:extLst>
            <a:ext uri="{FF2B5EF4-FFF2-40B4-BE49-F238E27FC236}">
              <a16:creationId xmlns:a16="http://schemas.microsoft.com/office/drawing/2014/main" id="{C0E4F432-C815-48B5-9D35-4939693A10DD}"/>
            </a:ext>
          </a:extLst>
        </xdr:cNvPr>
        <xdr:cNvSpPr txBox="1"/>
      </xdr:nvSpPr>
      <xdr:spPr>
        <a:xfrm>
          <a:off x="6538839" y="3896591"/>
          <a:ext cx="509050" cy="207818"/>
        </a:xfrm>
        <a:prstGeom prst="rect">
          <a:avLst/>
        </a:prstGeom>
        <a:solidFill>
          <a:srgbClr val="FFFFFF"/>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noAutofit/>
        </a:bodyPr>
        <a:lstStyle/>
        <a:p>
          <a:pPr algn="ctr"/>
          <a:r>
            <a:rPr lang="en-US" sz="900" b="0">
              <a:solidFill>
                <a:sysClr val="windowText" lastClr="000000"/>
              </a:solidFill>
              <a:latin typeface="Meta Offc" pitchFamily="34" charset="0"/>
              <a:cs typeface="Meta Offc" pitchFamily="34" charset="0"/>
            </a:rPr>
            <a:t>Target</a:t>
          </a:r>
        </a:p>
      </xdr:txBody>
    </xdr:sp>
    <xdr:clientData fLocksWithSheet="0"/>
  </xdr:one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AA57"/>
  <sheetViews>
    <sheetView showGridLines="0" zoomScaleNormal="100" workbookViewId="0">
      <selection activeCell="B10" sqref="B10:I10"/>
    </sheetView>
  </sheetViews>
  <sheetFormatPr baseColWidth="10" defaultRowHeight="12.75" x14ac:dyDescent="0.2"/>
  <cols>
    <col min="1" max="1" width="20.42578125" style="14" customWidth="1"/>
    <col min="2" max="3" width="17" style="14" customWidth="1"/>
    <col min="4" max="4" width="33.42578125" style="14" customWidth="1"/>
    <col min="5" max="9" width="17" style="14" customWidth="1"/>
    <col min="10" max="13" width="11.42578125" style="13"/>
    <col min="14" max="16384" width="11.42578125" style="14"/>
  </cols>
  <sheetData>
    <row r="1" spans="1:27" ht="15.95" customHeight="1" x14ac:dyDescent="0.2">
      <c r="A1" s="21" t="s">
        <v>6</v>
      </c>
      <c r="B1" s="66" t="s">
        <v>30</v>
      </c>
      <c r="C1" s="66"/>
      <c r="D1" s="67"/>
      <c r="E1" s="67"/>
      <c r="F1" s="67"/>
      <c r="G1" s="67"/>
      <c r="H1" s="67"/>
      <c r="I1" s="67"/>
    </row>
    <row r="2" spans="1:27" ht="15.95" customHeight="1" x14ac:dyDescent="0.2">
      <c r="A2" s="21" t="s">
        <v>13</v>
      </c>
      <c r="B2" s="66" t="s">
        <v>31</v>
      </c>
      <c r="C2" s="66"/>
      <c r="D2" s="67"/>
      <c r="E2" s="67"/>
      <c r="F2" s="67"/>
      <c r="G2" s="67"/>
      <c r="H2" s="67"/>
      <c r="I2" s="67"/>
    </row>
    <row r="3" spans="1:27" ht="15.95" customHeight="1" x14ac:dyDescent="0.2">
      <c r="A3" s="21" t="s">
        <v>1</v>
      </c>
      <c r="B3" s="73"/>
      <c r="C3" s="73"/>
      <c r="D3" s="67"/>
      <c r="E3" s="67"/>
      <c r="F3" s="67"/>
      <c r="G3" s="67"/>
      <c r="H3" s="67"/>
      <c r="I3" s="67"/>
      <c r="AA3" s="14" t="str">
        <f>"Quelle: "&amp;Daten!B4</f>
        <v>Quelle: Umweltbundesamt 2025, eigene Darstellung  nach Bundesamt für Naturschutz 2025 und Daten des Dachverband Deutscher Avifaunisten 2025</v>
      </c>
    </row>
    <row r="4" spans="1:27" ht="12.75" customHeight="1" x14ac:dyDescent="0.2">
      <c r="A4" s="21" t="s">
        <v>0</v>
      </c>
      <c r="B4" s="70" t="s">
        <v>34</v>
      </c>
      <c r="C4" s="71"/>
      <c r="D4" s="71"/>
      <c r="E4" s="71"/>
      <c r="F4" s="71"/>
      <c r="G4" s="71"/>
      <c r="H4" s="71"/>
      <c r="I4" s="72"/>
      <c r="AA4" s="14" t="str">
        <f>"Quelle: "&amp;Daten!B5</f>
        <v>Quelle: Umweltbundesamt  2025, own representation after  Bundesamt für Naturschutz 2025 and data of Dachverband Deutscher Avifaunisten 2025</v>
      </c>
    </row>
    <row r="5" spans="1:27" ht="12.75" customHeight="1" x14ac:dyDescent="0.2">
      <c r="A5" s="21" t="s">
        <v>14</v>
      </c>
      <c r="B5" s="70" t="s">
        <v>35</v>
      </c>
      <c r="C5" s="71"/>
      <c r="D5" s="71"/>
      <c r="E5" s="71"/>
      <c r="F5" s="71"/>
      <c r="G5" s="71"/>
      <c r="H5" s="71"/>
      <c r="I5" s="72"/>
    </row>
    <row r="6" spans="1:27" ht="26.25" customHeight="1" x14ac:dyDescent="0.2">
      <c r="A6" s="21" t="s">
        <v>7</v>
      </c>
      <c r="B6" s="64" t="s">
        <v>25</v>
      </c>
      <c r="C6" s="65"/>
      <c r="D6" s="65"/>
      <c r="E6" s="65"/>
      <c r="F6" s="65"/>
      <c r="G6" s="65"/>
      <c r="H6" s="65"/>
      <c r="I6" s="66"/>
    </row>
    <row r="7" spans="1:27" ht="30.75" customHeight="1" x14ac:dyDescent="0.2">
      <c r="A7" s="21" t="s">
        <v>7</v>
      </c>
      <c r="B7" s="64" t="s">
        <v>32</v>
      </c>
      <c r="C7" s="65"/>
      <c r="D7" s="65"/>
      <c r="E7" s="65"/>
      <c r="F7" s="65"/>
      <c r="G7" s="65"/>
      <c r="H7" s="65"/>
      <c r="I7" s="66"/>
    </row>
    <row r="8" spans="1:27" ht="30" customHeight="1" x14ac:dyDescent="0.2">
      <c r="A8" s="21" t="s">
        <v>15</v>
      </c>
      <c r="B8" s="64" t="s">
        <v>24</v>
      </c>
      <c r="C8" s="65"/>
      <c r="D8" s="65"/>
      <c r="E8" s="65"/>
      <c r="F8" s="65"/>
      <c r="G8" s="65"/>
      <c r="H8" s="65"/>
      <c r="I8" s="66"/>
    </row>
    <row r="9" spans="1:27" ht="28.5" customHeight="1" x14ac:dyDescent="0.2">
      <c r="A9" s="21" t="s">
        <v>15</v>
      </c>
      <c r="B9" s="64" t="s">
        <v>33</v>
      </c>
      <c r="C9" s="65"/>
      <c r="D9" s="65"/>
      <c r="E9" s="65"/>
      <c r="F9" s="65"/>
      <c r="G9" s="65"/>
      <c r="H9" s="65"/>
      <c r="I9" s="66"/>
    </row>
    <row r="10" spans="1:27" ht="12.75" customHeight="1" x14ac:dyDescent="0.2">
      <c r="A10" s="21" t="s">
        <v>8</v>
      </c>
      <c r="B10" s="66" t="s">
        <v>26</v>
      </c>
      <c r="C10" s="66"/>
      <c r="D10" s="67"/>
      <c r="E10" s="67"/>
      <c r="F10" s="67"/>
      <c r="G10" s="67"/>
      <c r="H10" s="67"/>
      <c r="I10" s="67"/>
    </row>
    <row r="11" spans="1:27" x14ac:dyDescent="0.2">
      <c r="A11" s="47" t="s">
        <v>16</v>
      </c>
      <c r="B11" s="68" t="s">
        <v>27</v>
      </c>
      <c r="C11" s="68"/>
      <c r="D11" s="69"/>
      <c r="E11" s="69"/>
      <c r="F11" s="69"/>
      <c r="G11" s="69"/>
      <c r="H11" s="69"/>
      <c r="I11" s="69"/>
    </row>
    <row r="13" spans="1:27" ht="45.75" customHeight="1" x14ac:dyDescent="0.2">
      <c r="A13" s="15"/>
      <c r="B13" s="48"/>
      <c r="C13" s="48" t="s">
        <v>37</v>
      </c>
      <c r="D13" s="49" t="s">
        <v>28</v>
      </c>
      <c r="E13" s="49" t="s">
        <v>38</v>
      </c>
      <c r="F13" s="49" t="s">
        <v>17</v>
      </c>
      <c r="G13" s="49" t="s">
        <v>18</v>
      </c>
      <c r="H13" s="49" t="s">
        <v>19</v>
      </c>
      <c r="I13" s="49" t="s">
        <v>21</v>
      </c>
    </row>
    <row r="14" spans="1:27" ht="45.75" customHeight="1" x14ac:dyDescent="0.2">
      <c r="A14" s="13"/>
      <c r="B14" s="37"/>
      <c r="C14" s="37" t="s">
        <v>36</v>
      </c>
      <c r="D14" s="41" t="s">
        <v>29</v>
      </c>
      <c r="E14" s="41" t="s">
        <v>39</v>
      </c>
      <c r="F14" s="41" t="s">
        <v>9</v>
      </c>
      <c r="G14" s="41" t="s">
        <v>10</v>
      </c>
      <c r="H14" s="41" t="s">
        <v>11</v>
      </c>
      <c r="I14" s="41" t="s">
        <v>12</v>
      </c>
      <c r="J14" s="16"/>
      <c r="K14" s="16"/>
      <c r="L14" s="16"/>
      <c r="M14" s="16"/>
      <c r="N14" s="17"/>
      <c r="O14" s="17"/>
      <c r="P14" s="17"/>
      <c r="Q14" s="17"/>
      <c r="R14" s="17"/>
      <c r="S14" s="17"/>
      <c r="T14" s="17"/>
      <c r="U14" s="17"/>
      <c r="V14" s="17"/>
      <c r="W14" s="17"/>
      <c r="X14" s="17"/>
      <c r="Y14" s="17"/>
      <c r="Z14" s="17"/>
      <c r="AA14" s="17"/>
    </row>
    <row r="15" spans="1:27" ht="18.75" customHeight="1" x14ac:dyDescent="0.2">
      <c r="A15" s="19"/>
      <c r="B15" s="20" t="s">
        <v>22</v>
      </c>
      <c r="C15" s="42">
        <v>214.05</v>
      </c>
      <c r="D15" s="42" t="e">
        <v>#N/A</v>
      </c>
      <c r="E15" s="42">
        <v>343.12</v>
      </c>
      <c r="F15" s="42">
        <v>80.98</v>
      </c>
      <c r="G15" s="42">
        <v>105.78</v>
      </c>
      <c r="H15" s="43">
        <v>96.48</v>
      </c>
      <c r="I15" s="43">
        <v>80.98</v>
      </c>
      <c r="J15" s="39"/>
    </row>
    <row r="16" spans="1:27" ht="18.75" customHeight="1" x14ac:dyDescent="0.2">
      <c r="A16" s="19"/>
      <c r="B16" s="18"/>
      <c r="C16" s="44" t="e">
        <f>NA()</f>
        <v>#N/A</v>
      </c>
      <c r="D16" s="44" t="e">
        <f>NA()</f>
        <v>#N/A</v>
      </c>
      <c r="E16" s="45" t="e">
        <f>NA()</f>
        <v>#N/A</v>
      </c>
      <c r="F16" s="45" t="e">
        <f>NA()</f>
        <v>#N/A</v>
      </c>
      <c r="G16" s="45" t="e">
        <f>NA()</f>
        <v>#N/A</v>
      </c>
      <c r="H16" s="46" t="e">
        <f>NA()</f>
        <v>#N/A</v>
      </c>
      <c r="I16" s="46" t="e">
        <v>#N/A</v>
      </c>
      <c r="J16" s="39"/>
    </row>
    <row r="17" spans="1:10" ht="18.75" customHeight="1" x14ac:dyDescent="0.2">
      <c r="A17" s="19"/>
      <c r="B17" s="20" t="s">
        <v>23</v>
      </c>
      <c r="C17" s="42">
        <v>188.05</v>
      </c>
      <c r="D17" s="42" t="e">
        <v>#N/A</v>
      </c>
      <c r="E17" s="42">
        <v>284.08</v>
      </c>
      <c r="F17" s="42">
        <v>87.69</v>
      </c>
      <c r="G17" s="42">
        <v>117.9</v>
      </c>
      <c r="H17" s="43">
        <v>89.91</v>
      </c>
      <c r="I17" s="43">
        <v>90.63</v>
      </c>
      <c r="J17" s="39"/>
    </row>
    <row r="18" spans="1:10" ht="18.75" customHeight="1" x14ac:dyDescent="0.2">
      <c r="A18" s="19"/>
      <c r="B18" s="18"/>
      <c r="C18" s="44" t="e">
        <f>NA()</f>
        <v>#N/A</v>
      </c>
      <c r="D18" s="44" t="e">
        <f>NA()</f>
        <v>#N/A</v>
      </c>
      <c r="E18" s="45" t="e">
        <f>NA()</f>
        <v>#N/A</v>
      </c>
      <c r="F18" s="45" t="e">
        <f>NA()</f>
        <v>#N/A</v>
      </c>
      <c r="G18" s="45" t="e">
        <f>NA()</f>
        <v>#N/A</v>
      </c>
      <c r="H18" s="46" t="e">
        <f>NA()</f>
        <v>#N/A</v>
      </c>
      <c r="I18" s="46" t="e">
        <v>#N/A</v>
      </c>
      <c r="J18" s="39"/>
    </row>
    <row r="19" spans="1:10" ht="18.75" customHeight="1" x14ac:dyDescent="0.2">
      <c r="A19" s="19"/>
      <c r="B19" s="18"/>
      <c r="C19" s="44" t="e">
        <f>NA()</f>
        <v>#N/A</v>
      </c>
      <c r="D19" s="44" t="e">
        <f>NA()</f>
        <v>#N/A</v>
      </c>
      <c r="E19" s="45" t="e">
        <f>NA()</f>
        <v>#N/A</v>
      </c>
      <c r="F19" s="45" t="e">
        <f>NA()</f>
        <v>#N/A</v>
      </c>
      <c r="G19" s="45" t="e">
        <f>NA()</f>
        <v>#N/A</v>
      </c>
      <c r="H19" s="46" t="e">
        <f>NA()</f>
        <v>#N/A</v>
      </c>
      <c r="I19" s="46" t="e">
        <v>#N/A</v>
      </c>
      <c r="J19" s="39"/>
    </row>
    <row r="20" spans="1:10" ht="18.75" customHeight="1" x14ac:dyDescent="0.2">
      <c r="A20" s="19"/>
      <c r="B20" s="20">
        <v>1990</v>
      </c>
      <c r="C20" s="42" t="e">
        <v>#N/A</v>
      </c>
      <c r="D20" s="42">
        <v>136.80000000000001</v>
      </c>
      <c r="E20" s="42">
        <v>182.97</v>
      </c>
      <c r="F20" s="42">
        <v>92.94</v>
      </c>
      <c r="G20" s="42">
        <v>93.24</v>
      </c>
      <c r="H20" s="43">
        <v>89.68</v>
      </c>
      <c r="I20" s="43">
        <v>88.29</v>
      </c>
      <c r="J20" s="39"/>
    </row>
    <row r="21" spans="1:10" ht="18.75" customHeight="1" x14ac:dyDescent="0.2">
      <c r="A21" s="19"/>
      <c r="B21" s="18"/>
      <c r="C21" s="44" t="e">
        <f>NA()</f>
        <v>#N/A</v>
      </c>
      <c r="D21" s="44" t="e">
        <f>NA()</f>
        <v>#N/A</v>
      </c>
      <c r="E21" s="45" t="e">
        <f>NA()</f>
        <v>#N/A</v>
      </c>
      <c r="F21" s="45" t="e">
        <f>NA()</f>
        <v>#N/A</v>
      </c>
      <c r="G21" s="45" t="e">
        <f>NA()</f>
        <v>#N/A</v>
      </c>
      <c r="H21" s="46" t="e">
        <f>NA()</f>
        <v>#N/A</v>
      </c>
      <c r="I21" s="46" t="e">
        <v>#N/A</v>
      </c>
      <c r="J21" s="39"/>
    </row>
    <row r="22" spans="1:10" ht="18.75" customHeight="1" x14ac:dyDescent="0.2">
      <c r="A22" s="19"/>
      <c r="B22" s="20">
        <v>1995</v>
      </c>
      <c r="C22" s="42" t="e">
        <v>#N/A</v>
      </c>
      <c r="D22" s="42">
        <v>113.43</v>
      </c>
      <c r="E22" s="42">
        <v>148.97999999999999</v>
      </c>
      <c r="F22" s="42">
        <v>73.260000000000005</v>
      </c>
      <c r="G22" s="42">
        <v>92.87</v>
      </c>
      <c r="H22" s="43">
        <v>79.03</v>
      </c>
      <c r="I22" s="43">
        <v>110.09</v>
      </c>
      <c r="J22" s="39"/>
    </row>
    <row r="23" spans="1:10" ht="18.75" customHeight="1" x14ac:dyDescent="0.2">
      <c r="A23" s="19"/>
      <c r="B23" s="18"/>
      <c r="C23" s="44" t="e">
        <f>NA()</f>
        <v>#N/A</v>
      </c>
      <c r="D23" s="44" t="e">
        <f>NA()</f>
        <v>#N/A</v>
      </c>
      <c r="E23" s="45" t="e">
        <f>NA()</f>
        <v>#N/A</v>
      </c>
      <c r="F23" s="45" t="e">
        <f>NA()</f>
        <v>#N/A</v>
      </c>
      <c r="G23" s="45" t="e">
        <f>NA()</f>
        <v>#N/A</v>
      </c>
      <c r="H23" s="46" t="e">
        <f>NA()</f>
        <v>#N/A</v>
      </c>
      <c r="I23" s="46" t="e">
        <v>#N/A</v>
      </c>
      <c r="J23" s="39"/>
    </row>
    <row r="24" spans="1:10" ht="18.75" customHeight="1" x14ac:dyDescent="0.2">
      <c r="A24" s="19"/>
      <c r="B24" s="20">
        <v>2000</v>
      </c>
      <c r="C24" s="42" t="e">
        <v>#N/A</v>
      </c>
      <c r="D24" s="42">
        <v>101.86</v>
      </c>
      <c r="E24" s="42">
        <v>127.65</v>
      </c>
      <c r="F24" s="42">
        <v>74.06</v>
      </c>
      <c r="G24" s="42">
        <v>85.79</v>
      </c>
      <c r="H24" s="43">
        <v>74.19</v>
      </c>
      <c r="I24" s="43">
        <v>102.38</v>
      </c>
      <c r="J24" s="39"/>
    </row>
    <row r="25" spans="1:10" ht="18.75" customHeight="1" x14ac:dyDescent="0.2">
      <c r="A25" s="19"/>
      <c r="B25" s="18"/>
      <c r="C25" s="44" t="e">
        <f>NA()</f>
        <v>#N/A</v>
      </c>
      <c r="D25" s="44">
        <v>99.83</v>
      </c>
      <c r="E25" s="45">
        <v>121.82</v>
      </c>
      <c r="F25" s="45">
        <v>74.38</v>
      </c>
      <c r="G25" s="45">
        <v>83.76</v>
      </c>
      <c r="H25" s="46">
        <v>85.34</v>
      </c>
      <c r="I25" s="46">
        <v>103.67</v>
      </c>
      <c r="J25" s="39"/>
    </row>
    <row r="26" spans="1:10" ht="18.75" customHeight="1" x14ac:dyDescent="0.2">
      <c r="A26" s="19"/>
      <c r="B26" s="20"/>
      <c r="C26" s="42" t="e">
        <v>#N/A</v>
      </c>
      <c r="D26" s="42">
        <v>93.25</v>
      </c>
      <c r="E26" s="42">
        <v>112.01</v>
      </c>
      <c r="F26" s="42">
        <v>71.849999999999994</v>
      </c>
      <c r="G26" s="42">
        <v>76.13</v>
      </c>
      <c r="H26" s="43">
        <v>84.73</v>
      </c>
      <c r="I26" s="43">
        <v>99.68</v>
      </c>
      <c r="J26" s="40"/>
    </row>
    <row r="27" spans="1:10" ht="18.75" customHeight="1" x14ac:dyDescent="0.2">
      <c r="B27" s="18"/>
      <c r="C27" s="44" t="e">
        <f>NA()</f>
        <v>#N/A</v>
      </c>
      <c r="D27" s="44">
        <v>89.04</v>
      </c>
      <c r="E27" s="45">
        <v>104.2</v>
      </c>
      <c r="F27" s="45">
        <v>72.14</v>
      </c>
      <c r="G27" s="45">
        <v>72.06</v>
      </c>
      <c r="H27" s="46">
        <v>85.47</v>
      </c>
      <c r="I27" s="46">
        <v>98.75</v>
      </c>
    </row>
    <row r="28" spans="1:10" ht="18.75" customHeight="1" x14ac:dyDescent="0.2">
      <c r="B28" s="20"/>
      <c r="C28" s="42" t="e">
        <v>#N/A</v>
      </c>
      <c r="D28" s="42">
        <v>92.82</v>
      </c>
      <c r="E28" s="42">
        <v>108.23</v>
      </c>
      <c r="F28" s="42">
        <v>73.87</v>
      </c>
      <c r="G28" s="42">
        <v>80.45</v>
      </c>
      <c r="H28" s="43">
        <v>87.81</v>
      </c>
      <c r="I28" s="43">
        <v>90.28</v>
      </c>
    </row>
    <row r="29" spans="1:10" ht="18.75" customHeight="1" x14ac:dyDescent="0.2">
      <c r="B29" s="18">
        <v>2005</v>
      </c>
      <c r="C29" s="44" t="e">
        <f>NA()</f>
        <v>#N/A</v>
      </c>
      <c r="D29" s="44">
        <v>91.29</v>
      </c>
      <c r="E29" s="45">
        <v>106.13</v>
      </c>
      <c r="F29" s="45">
        <v>74.489999999999995</v>
      </c>
      <c r="G29" s="45">
        <v>77.36</v>
      </c>
      <c r="H29" s="46">
        <v>84.69</v>
      </c>
      <c r="I29" s="46">
        <v>86.81</v>
      </c>
    </row>
    <row r="30" spans="1:10" ht="18.75" customHeight="1" x14ac:dyDescent="0.2">
      <c r="B30" s="20"/>
      <c r="C30" s="42" t="e">
        <v>#N/A</v>
      </c>
      <c r="D30" s="42">
        <v>86.58</v>
      </c>
      <c r="E30" s="42">
        <v>97.63</v>
      </c>
      <c r="F30" s="42">
        <v>75.61</v>
      </c>
      <c r="G30" s="42">
        <v>74.540000000000006</v>
      </c>
      <c r="H30" s="43">
        <v>79.22</v>
      </c>
      <c r="I30" s="43">
        <v>85.32</v>
      </c>
    </row>
    <row r="31" spans="1:10" ht="18.75" customHeight="1" x14ac:dyDescent="0.2">
      <c r="B31" s="18"/>
      <c r="C31" s="44" t="e">
        <f>NA()</f>
        <v>#N/A</v>
      </c>
      <c r="D31" s="44">
        <v>87.36</v>
      </c>
      <c r="E31" s="45">
        <v>98.62</v>
      </c>
      <c r="F31" s="45">
        <v>71.61</v>
      </c>
      <c r="G31" s="45">
        <v>76.290000000000006</v>
      </c>
      <c r="H31" s="46">
        <v>92.76</v>
      </c>
      <c r="I31" s="46">
        <v>88.16</v>
      </c>
    </row>
    <row r="32" spans="1:10" ht="18.75" customHeight="1" x14ac:dyDescent="0.2">
      <c r="B32" s="20"/>
      <c r="C32" s="42" t="e">
        <v>#N/A</v>
      </c>
      <c r="D32" s="42">
        <v>88.45</v>
      </c>
      <c r="E32" s="42">
        <v>98.43</v>
      </c>
      <c r="F32" s="42">
        <v>77.55</v>
      </c>
      <c r="G32" s="42">
        <v>69.319999999999993</v>
      </c>
      <c r="H32" s="43">
        <v>96.82</v>
      </c>
      <c r="I32" s="43">
        <v>83.67</v>
      </c>
    </row>
    <row r="33" spans="2:9" ht="18.75" customHeight="1" x14ac:dyDescent="0.2">
      <c r="B33" s="18"/>
      <c r="C33" s="44" t="e">
        <f>NA()</f>
        <v>#N/A</v>
      </c>
      <c r="D33" s="44">
        <v>82.62</v>
      </c>
      <c r="E33" s="45">
        <v>92.75</v>
      </c>
      <c r="F33" s="45">
        <v>69.930000000000007</v>
      </c>
      <c r="G33" s="45">
        <v>71.37</v>
      </c>
      <c r="H33" s="46">
        <v>84.62</v>
      </c>
      <c r="I33" s="46">
        <v>77.599999999999994</v>
      </c>
    </row>
    <row r="34" spans="2:9" ht="18.75" customHeight="1" x14ac:dyDescent="0.2">
      <c r="B34" s="20">
        <v>2010</v>
      </c>
      <c r="C34" s="42" t="e">
        <v>#N/A</v>
      </c>
      <c r="D34" s="42">
        <v>79.47</v>
      </c>
      <c r="E34" s="42">
        <v>83.34</v>
      </c>
      <c r="F34" s="42">
        <v>76.23</v>
      </c>
      <c r="G34" s="42">
        <v>73.28</v>
      </c>
      <c r="H34" s="43">
        <v>77.760000000000005</v>
      </c>
      <c r="I34" s="43">
        <v>78.56</v>
      </c>
    </row>
    <row r="35" spans="2:9" ht="18.75" customHeight="1" x14ac:dyDescent="0.2">
      <c r="B35" s="18"/>
      <c r="C35" s="44" t="e">
        <f>NA()</f>
        <v>#N/A</v>
      </c>
      <c r="D35" s="44">
        <v>76.900000000000006</v>
      </c>
      <c r="E35" s="45">
        <v>77.14</v>
      </c>
      <c r="F35" s="45">
        <v>74.55</v>
      </c>
      <c r="G35" s="45">
        <v>79.180000000000007</v>
      </c>
      <c r="H35" s="46">
        <v>79.83</v>
      </c>
      <c r="I35" s="46">
        <v>81.400000000000006</v>
      </c>
    </row>
    <row r="36" spans="2:9" ht="18.75" customHeight="1" x14ac:dyDescent="0.2">
      <c r="B36" s="20"/>
      <c r="C36" s="42" t="e">
        <v>#N/A</v>
      </c>
      <c r="D36" s="42">
        <v>80.599999999999994</v>
      </c>
      <c r="E36" s="42">
        <v>80.09</v>
      </c>
      <c r="F36" s="42">
        <v>82.87</v>
      </c>
      <c r="G36" s="42">
        <v>77.5</v>
      </c>
      <c r="H36" s="43">
        <v>80.489999999999995</v>
      </c>
      <c r="I36" s="43">
        <v>78.84</v>
      </c>
    </row>
    <row r="37" spans="2:9" ht="18.75" customHeight="1" x14ac:dyDescent="0.2">
      <c r="B37" s="18"/>
      <c r="C37" s="44" t="e">
        <f>NA()</f>
        <v>#N/A</v>
      </c>
      <c r="D37" s="44">
        <v>77.040000000000006</v>
      </c>
      <c r="E37" s="45">
        <v>74.31</v>
      </c>
      <c r="F37" s="45">
        <v>81.53</v>
      </c>
      <c r="G37" s="45">
        <v>75.14</v>
      </c>
      <c r="H37" s="46">
        <v>80.11</v>
      </c>
      <c r="I37" s="46">
        <v>78.760000000000005</v>
      </c>
    </row>
    <row r="38" spans="2:9" ht="18.75" customHeight="1" x14ac:dyDescent="0.2">
      <c r="B38" s="20"/>
      <c r="C38" s="42" t="e">
        <v>#N/A</v>
      </c>
      <c r="D38" s="42">
        <v>76.150000000000006</v>
      </c>
      <c r="E38" s="42">
        <v>74.209999999999994</v>
      </c>
      <c r="F38" s="42">
        <v>77.09</v>
      </c>
      <c r="G38" s="42">
        <v>76.66</v>
      </c>
      <c r="H38" s="43">
        <v>82.96</v>
      </c>
      <c r="I38" s="43">
        <v>81.06</v>
      </c>
    </row>
    <row r="39" spans="2:9" ht="18.75" customHeight="1" x14ac:dyDescent="0.2">
      <c r="B39" s="18">
        <v>2015</v>
      </c>
      <c r="C39" s="44" t="e">
        <f>NA()</f>
        <v>#N/A</v>
      </c>
      <c r="D39" s="44">
        <v>79.83</v>
      </c>
      <c r="E39" s="45">
        <v>78.25</v>
      </c>
      <c r="F39" s="45">
        <v>82.12</v>
      </c>
      <c r="G39" s="45">
        <v>77.91</v>
      </c>
      <c r="H39" s="46">
        <v>83.84</v>
      </c>
      <c r="I39" s="46">
        <v>76.59</v>
      </c>
    </row>
    <row r="40" spans="2:9" ht="18.75" customHeight="1" x14ac:dyDescent="0.2">
      <c r="B40" s="20"/>
      <c r="C40" s="42" t="e">
        <v>#N/A</v>
      </c>
      <c r="D40" s="42">
        <v>79.989999999999995</v>
      </c>
      <c r="E40" s="42">
        <v>79.19</v>
      </c>
      <c r="F40" s="42">
        <v>79.45</v>
      </c>
      <c r="G40" s="42">
        <v>79.78</v>
      </c>
      <c r="H40" s="43">
        <v>86.47</v>
      </c>
      <c r="I40" s="43">
        <v>81.05</v>
      </c>
    </row>
    <row r="41" spans="2:9" ht="18.75" customHeight="1" x14ac:dyDescent="0.2">
      <c r="B41" s="18"/>
      <c r="C41" s="44" t="e">
        <f>NA()</f>
        <v>#N/A</v>
      </c>
      <c r="D41" s="44">
        <v>75.540000000000006</v>
      </c>
      <c r="E41" s="45">
        <v>71.2</v>
      </c>
      <c r="F41" s="45">
        <v>78.73</v>
      </c>
      <c r="G41" s="45">
        <v>80.36</v>
      </c>
      <c r="H41" s="46">
        <v>81.86</v>
      </c>
      <c r="I41" s="46">
        <v>76.290000000000006</v>
      </c>
    </row>
    <row r="42" spans="2:9" ht="18.75" customHeight="1" x14ac:dyDescent="0.2">
      <c r="B42" s="20"/>
      <c r="C42" s="42" t="e">
        <v>#N/A</v>
      </c>
      <c r="D42" s="42">
        <v>73.430000000000007</v>
      </c>
      <c r="E42" s="42">
        <v>69.41</v>
      </c>
      <c r="F42" s="42">
        <v>76.63</v>
      </c>
      <c r="G42" s="42">
        <v>77.23</v>
      </c>
      <c r="H42" s="43">
        <v>79.58</v>
      </c>
      <c r="I42" s="43">
        <v>77.61</v>
      </c>
    </row>
    <row r="43" spans="2:9" ht="18.75" customHeight="1" x14ac:dyDescent="0.2">
      <c r="B43" s="18"/>
      <c r="C43" s="44" t="e">
        <f>NA()</f>
        <v>#N/A</v>
      </c>
      <c r="D43" s="44">
        <v>75.290000000000006</v>
      </c>
      <c r="E43" s="45">
        <v>71.260000000000005</v>
      </c>
      <c r="F43" s="45">
        <v>79.72</v>
      </c>
      <c r="G43" s="45">
        <v>78.23</v>
      </c>
      <c r="H43" s="46">
        <v>78.680000000000007</v>
      </c>
      <c r="I43" s="46">
        <v>81.98</v>
      </c>
    </row>
    <row r="44" spans="2:9" ht="18.75" customHeight="1" x14ac:dyDescent="0.2">
      <c r="B44" s="20">
        <v>2020</v>
      </c>
      <c r="C44" s="42" t="e">
        <v>#N/A</v>
      </c>
      <c r="D44" s="42">
        <v>81.430000000000007</v>
      </c>
      <c r="E44" s="42">
        <v>77.8</v>
      </c>
      <c r="F44" s="42">
        <v>85.13</v>
      </c>
      <c r="G44" s="42">
        <v>83.75</v>
      </c>
      <c r="H44" s="43">
        <v>85.88</v>
      </c>
      <c r="I44" s="43">
        <v>84.15</v>
      </c>
    </row>
    <row r="45" spans="2:9" ht="18.75" customHeight="1" x14ac:dyDescent="0.2">
      <c r="B45" s="18"/>
      <c r="C45" s="44" t="e">
        <f>NA()</f>
        <v>#N/A</v>
      </c>
      <c r="D45" s="44">
        <v>81.650000000000006</v>
      </c>
      <c r="E45" s="45">
        <v>77.180000000000007</v>
      </c>
      <c r="F45" s="45">
        <v>88.74</v>
      </c>
      <c r="G45" s="45">
        <v>84.57</v>
      </c>
      <c r="H45" s="46">
        <v>78.92</v>
      </c>
      <c r="I45" s="46">
        <v>83.6</v>
      </c>
    </row>
    <row r="46" spans="2:9" ht="18.75" customHeight="1" x14ac:dyDescent="0.2">
      <c r="B46" s="20"/>
      <c r="C46" s="42" t="e">
        <v>#N/A</v>
      </c>
      <c r="D46" s="42">
        <v>80.37</v>
      </c>
      <c r="E46" s="42">
        <v>77.14</v>
      </c>
      <c r="F46" s="42">
        <v>85.09</v>
      </c>
      <c r="G46" s="42">
        <v>83.67</v>
      </c>
      <c r="H46" s="43">
        <v>78.010000000000005</v>
      </c>
      <c r="I46" s="43">
        <v>81.72</v>
      </c>
    </row>
    <row r="47" spans="2:9" ht="24" customHeight="1" x14ac:dyDescent="0.2">
      <c r="B47" s="18"/>
      <c r="C47" s="44" t="e">
        <f>NA()</f>
        <v>#N/A</v>
      </c>
      <c r="D47" s="44">
        <v>79.959999999999994</v>
      </c>
      <c r="E47" s="45">
        <v>76.989999999999995</v>
      </c>
      <c r="F47" s="45">
        <v>83.46</v>
      </c>
      <c r="G47" s="45">
        <v>83.11</v>
      </c>
      <c r="H47" s="46">
        <v>80.3</v>
      </c>
      <c r="I47" s="46">
        <v>79.040000000000006</v>
      </c>
    </row>
    <row r="48" spans="2:9" ht="24" customHeight="1" x14ac:dyDescent="0.2">
      <c r="B48" s="20"/>
      <c r="C48" s="42" t="e">
        <v>#N/A</v>
      </c>
      <c r="D48" s="42" t="e">
        <v>#N/A</v>
      </c>
      <c r="E48" s="42" t="e">
        <v>#N/A</v>
      </c>
      <c r="F48" s="42" t="e">
        <v>#N/A</v>
      </c>
      <c r="G48" s="42" t="e">
        <v>#N/A</v>
      </c>
      <c r="H48" s="43" t="e">
        <v>#N/A</v>
      </c>
      <c r="I48" s="43" t="e">
        <v>#N/A</v>
      </c>
    </row>
    <row r="49" spans="2:9" ht="24" customHeight="1" x14ac:dyDescent="0.2">
      <c r="B49" s="18">
        <v>2025</v>
      </c>
      <c r="C49" s="44" t="e">
        <v>#N/A</v>
      </c>
      <c r="D49" s="44" t="e">
        <v>#N/A</v>
      </c>
      <c r="E49" s="45" t="e">
        <v>#N/A</v>
      </c>
      <c r="F49" s="45" t="e">
        <v>#N/A</v>
      </c>
      <c r="G49" s="45" t="e">
        <v>#N/A</v>
      </c>
      <c r="H49" s="46" t="e">
        <v>#N/A</v>
      </c>
      <c r="I49" s="46" t="e">
        <v>#N/A</v>
      </c>
    </row>
    <row r="50" spans="2:9" ht="24" customHeight="1" x14ac:dyDescent="0.2">
      <c r="B50" s="20"/>
      <c r="C50" s="42" t="e">
        <v>#N/A</v>
      </c>
      <c r="D50" s="42" t="e">
        <v>#N/A</v>
      </c>
      <c r="E50" s="42" t="e">
        <v>#N/A</v>
      </c>
      <c r="F50" s="42" t="e">
        <v>#N/A</v>
      </c>
      <c r="G50" s="42" t="e">
        <v>#N/A</v>
      </c>
      <c r="H50" s="43" t="e">
        <v>#N/A</v>
      </c>
      <c r="I50" s="43" t="e">
        <v>#N/A</v>
      </c>
    </row>
    <row r="51" spans="2:9" ht="24" customHeight="1" x14ac:dyDescent="0.2">
      <c r="B51" s="18"/>
      <c r="C51" s="44" t="e">
        <v>#N/A</v>
      </c>
      <c r="D51" s="44" t="e">
        <v>#N/A</v>
      </c>
      <c r="E51" s="45" t="e">
        <v>#N/A</v>
      </c>
      <c r="F51" s="45" t="e">
        <v>#N/A</v>
      </c>
      <c r="G51" s="45" t="e">
        <v>#N/A</v>
      </c>
      <c r="H51" s="46" t="e">
        <v>#N/A</v>
      </c>
      <c r="I51" s="46" t="e">
        <v>#N/A</v>
      </c>
    </row>
    <row r="52" spans="2:9" ht="24" customHeight="1" x14ac:dyDescent="0.2">
      <c r="B52" s="20"/>
      <c r="C52" s="42" t="e">
        <v>#N/A</v>
      </c>
      <c r="D52" s="42" t="e">
        <v>#N/A</v>
      </c>
      <c r="E52" s="42" t="e">
        <v>#N/A</v>
      </c>
      <c r="F52" s="42" t="e">
        <v>#N/A</v>
      </c>
      <c r="G52" s="42" t="e">
        <v>#N/A</v>
      </c>
      <c r="H52" s="43" t="e">
        <v>#N/A</v>
      </c>
      <c r="I52" s="43" t="e">
        <v>#N/A</v>
      </c>
    </row>
    <row r="53" spans="2:9" ht="18.75" customHeight="1" x14ac:dyDescent="0.2">
      <c r="B53" s="18"/>
      <c r="C53" s="44" t="e">
        <v>#N/A</v>
      </c>
      <c r="D53" s="44" t="e">
        <v>#N/A</v>
      </c>
      <c r="E53" s="45" t="e">
        <v>#N/A</v>
      </c>
      <c r="F53" s="45" t="e">
        <v>#N/A</v>
      </c>
      <c r="G53" s="45" t="e">
        <v>#N/A</v>
      </c>
      <c r="H53" s="46" t="e">
        <v>#N/A</v>
      </c>
      <c r="I53" s="46" t="e">
        <v>#N/A</v>
      </c>
    </row>
    <row r="54" spans="2:9" ht="24" x14ac:dyDescent="0.2">
      <c r="B54" s="20" t="s">
        <v>20</v>
      </c>
      <c r="C54" s="42" t="e">
        <f>NA()</f>
        <v>#N/A</v>
      </c>
      <c r="D54" s="42">
        <v>100</v>
      </c>
      <c r="E54" s="42" t="e">
        <v>#N/A</v>
      </c>
      <c r="F54" s="42" t="e">
        <v>#N/A</v>
      </c>
      <c r="G54" s="42" t="e">
        <v>#N/A</v>
      </c>
      <c r="H54" s="43" t="e">
        <v>#N/A</v>
      </c>
      <c r="I54" s="43" t="e">
        <v>#N/A</v>
      </c>
    </row>
    <row r="55" spans="2:9" x14ac:dyDescent="0.2">
      <c r="B55" s="50"/>
      <c r="C55" s="50"/>
      <c r="D55" s="50"/>
      <c r="E55" s="50"/>
      <c r="F55" s="50"/>
      <c r="G55" s="50"/>
      <c r="H55" s="50"/>
      <c r="I55" s="50"/>
    </row>
    <row r="56" spans="2:9" x14ac:dyDescent="0.2">
      <c r="B56" s="50"/>
      <c r="C56" s="50"/>
      <c r="D56" s="50"/>
      <c r="E56" s="50"/>
      <c r="F56" s="50"/>
      <c r="G56" s="50"/>
      <c r="H56" s="50"/>
      <c r="I56" s="50"/>
    </row>
    <row r="57" spans="2:9" x14ac:dyDescent="0.2">
      <c r="B57" s="50"/>
      <c r="C57" s="50"/>
      <c r="D57" s="50"/>
      <c r="E57" s="50"/>
      <c r="F57" s="50"/>
      <c r="G57" s="50"/>
      <c r="H57" s="50"/>
      <c r="I57" s="50"/>
    </row>
  </sheetData>
  <sheetProtection selectLockedCells="1"/>
  <mergeCells count="11">
    <mergeCell ref="B6:I6"/>
    <mergeCell ref="B8:I8"/>
    <mergeCell ref="B10:I10"/>
    <mergeCell ref="B11:I11"/>
    <mergeCell ref="B1:I1"/>
    <mergeCell ref="B5:I5"/>
    <mergeCell ref="B4:I4"/>
    <mergeCell ref="B3:I3"/>
    <mergeCell ref="B2:I2"/>
    <mergeCell ref="B7:I7"/>
    <mergeCell ref="B9:I9"/>
  </mergeCells>
  <phoneticPr fontId="19" type="noConversion"/>
  <conditionalFormatting sqref="J14:AA14">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Y28"/>
  <sheetViews>
    <sheetView showGridLines="0" topLeftCell="A7" zoomScale="130" zoomScaleNormal="130" workbookViewId="0">
      <selection activeCell="N2" sqref="N2"/>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21"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4.140625" style="1" customWidth="1"/>
    <col min="17" max="17" width="2.8554687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51"/>
      <c r="B1" s="52"/>
      <c r="C1" s="52"/>
      <c r="D1" s="52"/>
      <c r="E1" s="52"/>
      <c r="F1" s="52"/>
      <c r="G1" s="52"/>
      <c r="H1" s="52"/>
      <c r="I1" s="52"/>
      <c r="J1" s="52"/>
      <c r="K1" s="52"/>
      <c r="L1" s="52"/>
      <c r="M1" s="52"/>
      <c r="N1" s="53"/>
    </row>
    <row r="2" spans="1:25" ht="20.25" customHeight="1" x14ac:dyDescent="0.2">
      <c r="A2" s="54"/>
      <c r="B2" s="2"/>
      <c r="C2" s="2"/>
      <c r="D2" s="2"/>
      <c r="E2" s="2"/>
      <c r="F2" s="2"/>
      <c r="G2" s="2"/>
      <c r="H2" s="2"/>
      <c r="I2" s="2"/>
      <c r="J2" s="2"/>
      <c r="K2" s="2"/>
      <c r="L2" s="2"/>
      <c r="M2" s="2"/>
      <c r="N2" s="55"/>
      <c r="Q2" s="74" t="s">
        <v>5</v>
      </c>
      <c r="R2" s="75"/>
      <c r="S2" s="75"/>
      <c r="T2" s="75"/>
      <c r="U2" s="75"/>
      <c r="V2" s="75"/>
      <c r="W2" s="75"/>
      <c r="X2" s="75"/>
      <c r="Y2" s="76"/>
    </row>
    <row r="3" spans="1:25" s="9" customFormat="1" ht="18.75" customHeight="1" x14ac:dyDescent="0.3">
      <c r="A3" s="56"/>
      <c r="B3" s="11"/>
      <c r="C3" s="11"/>
      <c r="D3" s="11"/>
      <c r="E3" s="11"/>
      <c r="F3" s="11"/>
      <c r="G3" s="11"/>
      <c r="H3" s="11"/>
      <c r="I3" s="11"/>
      <c r="J3" s="11"/>
      <c r="K3" s="11"/>
      <c r="L3" s="11"/>
      <c r="M3" s="11"/>
      <c r="N3" s="57"/>
      <c r="O3" s="8"/>
      <c r="P3" s="8"/>
      <c r="Q3" s="26"/>
      <c r="R3" s="27"/>
      <c r="S3" s="28"/>
      <c r="T3" s="27"/>
      <c r="U3" s="27"/>
      <c r="V3" s="28"/>
      <c r="W3" s="27"/>
      <c r="X3" s="27"/>
      <c r="Y3" s="29"/>
    </row>
    <row r="4" spans="1:25" s="9" customFormat="1" ht="15.95" customHeight="1" x14ac:dyDescent="0.2">
      <c r="A4" s="56"/>
      <c r="B4" s="12"/>
      <c r="C4" s="12"/>
      <c r="D4" s="12"/>
      <c r="E4" s="12"/>
      <c r="F4" s="12"/>
      <c r="G4" s="12"/>
      <c r="H4" s="12"/>
      <c r="I4" s="12"/>
      <c r="J4" s="12"/>
      <c r="K4" s="12"/>
      <c r="L4" s="12"/>
      <c r="M4" s="8"/>
      <c r="N4" s="57"/>
      <c r="O4" s="8"/>
      <c r="P4" s="8"/>
      <c r="Q4" s="26"/>
      <c r="R4" s="27"/>
      <c r="S4" s="27"/>
      <c r="T4" s="27"/>
      <c r="U4" s="27"/>
      <c r="V4" s="27"/>
      <c r="W4" s="27"/>
      <c r="X4" s="27"/>
      <c r="Y4" s="29"/>
    </row>
    <row r="5" spans="1:25" ht="7.5" customHeight="1" x14ac:dyDescent="0.2">
      <c r="A5" s="54"/>
      <c r="B5" s="5"/>
      <c r="C5" s="5"/>
      <c r="D5" s="5"/>
      <c r="E5" s="5"/>
      <c r="F5" s="5"/>
      <c r="G5" s="5"/>
      <c r="H5" s="5"/>
      <c r="I5" s="5"/>
      <c r="J5" s="5"/>
      <c r="K5" s="5"/>
      <c r="L5" s="5"/>
      <c r="M5" s="5"/>
      <c r="N5" s="55"/>
      <c r="Q5" s="30"/>
      <c r="R5" s="31"/>
      <c r="S5" s="31"/>
      <c r="T5" s="31"/>
      <c r="U5" s="31"/>
      <c r="V5" s="31"/>
      <c r="W5" s="31"/>
      <c r="X5" s="31"/>
      <c r="Y5" s="32"/>
    </row>
    <row r="6" spans="1:25" ht="16.5" customHeight="1" x14ac:dyDescent="0.2">
      <c r="A6" s="54"/>
      <c r="C6" s="4"/>
      <c r="N6" s="55"/>
      <c r="Q6" s="30"/>
      <c r="R6" s="31"/>
      <c r="S6" s="31"/>
      <c r="T6" s="31"/>
      <c r="U6" s="31"/>
      <c r="V6" s="31"/>
      <c r="W6" s="31"/>
      <c r="X6" s="31"/>
      <c r="Y6" s="32"/>
    </row>
    <row r="7" spans="1:25" ht="16.5" customHeight="1" x14ac:dyDescent="0.2">
      <c r="A7" s="54"/>
      <c r="C7" s="4"/>
      <c r="N7" s="55"/>
      <c r="Q7" s="30"/>
      <c r="R7" s="31"/>
      <c r="S7" s="31"/>
      <c r="T7" s="31"/>
      <c r="U7" s="31"/>
      <c r="V7" s="31"/>
      <c r="W7" s="31"/>
      <c r="X7" s="31"/>
      <c r="Y7" s="32"/>
    </row>
    <row r="8" spans="1:25" ht="16.5" customHeight="1" x14ac:dyDescent="0.2">
      <c r="A8" s="54"/>
      <c r="C8" s="4"/>
      <c r="N8" s="55"/>
      <c r="Q8" s="30"/>
      <c r="R8" s="31"/>
      <c r="S8" s="31"/>
      <c r="T8" s="31"/>
      <c r="U8" s="31"/>
      <c r="V8" s="31"/>
      <c r="W8" s="31"/>
      <c r="X8" s="31"/>
      <c r="Y8" s="32"/>
    </row>
    <row r="9" spans="1:25" ht="16.5" customHeight="1" x14ac:dyDescent="0.2">
      <c r="A9" s="54"/>
      <c r="C9" s="4"/>
      <c r="N9" s="55"/>
      <c r="Q9" s="30"/>
      <c r="R9" s="31"/>
      <c r="S9" s="31"/>
      <c r="T9" s="31"/>
      <c r="U9" s="31"/>
      <c r="V9" s="31"/>
      <c r="W9" s="31"/>
      <c r="X9" s="31"/>
      <c r="Y9" s="32"/>
    </row>
    <row r="10" spans="1:25" ht="16.5" customHeight="1" x14ac:dyDescent="0.2">
      <c r="A10" s="54"/>
      <c r="C10" s="4"/>
      <c r="N10" s="55"/>
      <c r="Q10" s="30"/>
      <c r="R10" s="31"/>
      <c r="S10" s="31"/>
      <c r="T10" s="31"/>
      <c r="U10" s="31"/>
      <c r="V10" s="31"/>
      <c r="W10" s="31"/>
      <c r="X10" s="31"/>
      <c r="Y10" s="32"/>
    </row>
    <row r="11" spans="1:25" ht="16.5" customHeight="1" x14ac:dyDescent="0.2">
      <c r="A11" s="54"/>
      <c r="C11" s="4"/>
      <c r="N11" s="55"/>
      <c r="Q11" s="30"/>
      <c r="R11" s="33" t="s">
        <v>2</v>
      </c>
      <c r="S11" s="31"/>
      <c r="T11" s="31"/>
      <c r="U11" s="31"/>
      <c r="V11" s="31"/>
      <c r="W11" s="31"/>
      <c r="X11" s="31"/>
      <c r="Y11" s="32"/>
    </row>
    <row r="12" spans="1:25" ht="16.5" customHeight="1" x14ac:dyDescent="0.2">
      <c r="A12" s="54"/>
      <c r="C12" s="4"/>
      <c r="N12" s="55"/>
      <c r="Q12" s="30"/>
      <c r="R12" s="31"/>
      <c r="S12" s="31"/>
      <c r="T12" s="31"/>
      <c r="U12" s="31"/>
      <c r="V12" s="31"/>
      <c r="W12" s="31"/>
      <c r="X12" s="31"/>
      <c r="Y12" s="32"/>
    </row>
    <row r="13" spans="1:25" ht="17.25" customHeight="1" x14ac:dyDescent="0.2">
      <c r="A13" s="54"/>
      <c r="C13" s="4"/>
      <c r="N13" s="55"/>
      <c r="Q13" s="30"/>
      <c r="R13" s="33" t="s">
        <v>3</v>
      </c>
      <c r="S13" s="31"/>
      <c r="T13" s="31"/>
      <c r="U13" s="31"/>
      <c r="V13" s="31"/>
      <c r="W13" s="31"/>
      <c r="X13" s="31"/>
      <c r="Y13" s="32"/>
    </row>
    <row r="14" spans="1:25" ht="16.5" customHeight="1" x14ac:dyDescent="0.2">
      <c r="A14" s="54"/>
      <c r="C14" s="4"/>
      <c r="N14" s="55"/>
      <c r="Q14" s="30"/>
      <c r="R14" s="31"/>
      <c r="S14" s="31"/>
      <c r="T14" s="31"/>
      <c r="U14" s="31"/>
      <c r="V14" s="31"/>
      <c r="W14" s="31"/>
      <c r="X14" s="31"/>
      <c r="Y14" s="32"/>
    </row>
    <row r="15" spans="1:25" ht="16.5" customHeight="1" x14ac:dyDescent="0.2">
      <c r="A15" s="54"/>
      <c r="C15" s="4"/>
      <c r="N15" s="55"/>
      <c r="Q15" s="30"/>
      <c r="R15" s="31"/>
      <c r="S15" s="33" t="s">
        <v>4</v>
      </c>
      <c r="T15" s="31"/>
      <c r="U15" s="31"/>
      <c r="V15" s="33" t="s">
        <v>4</v>
      </c>
      <c r="W15" s="31"/>
      <c r="X15" s="31"/>
      <c r="Y15" s="32"/>
    </row>
    <row r="16" spans="1:25" ht="16.5" customHeight="1" x14ac:dyDescent="0.2">
      <c r="A16" s="54"/>
      <c r="C16" s="4"/>
      <c r="N16" s="55"/>
      <c r="Q16" s="30"/>
      <c r="R16" s="31"/>
      <c r="S16" s="31"/>
      <c r="T16" s="31"/>
      <c r="U16" s="31"/>
      <c r="V16" s="31"/>
      <c r="W16" s="31"/>
      <c r="X16" s="31"/>
      <c r="Y16" s="32"/>
    </row>
    <row r="17" spans="1:25" ht="16.5" customHeight="1" x14ac:dyDescent="0.2">
      <c r="A17" s="54"/>
      <c r="B17" s="22"/>
      <c r="C17" s="23"/>
      <c r="D17" s="22"/>
      <c r="E17" s="22"/>
      <c r="F17" s="22"/>
      <c r="G17" s="22"/>
      <c r="H17" s="22"/>
      <c r="I17" s="22"/>
      <c r="J17" s="22"/>
      <c r="K17" s="22"/>
      <c r="L17" s="22"/>
      <c r="M17" s="22"/>
      <c r="N17" s="58"/>
      <c r="O17" s="22"/>
      <c r="P17" s="22"/>
      <c r="Q17" s="30"/>
      <c r="R17" s="31"/>
      <c r="S17" s="31"/>
      <c r="T17" s="31"/>
      <c r="U17" s="31"/>
      <c r="V17" s="31"/>
      <c r="W17" s="31"/>
      <c r="X17" s="31"/>
      <c r="Y17" s="32"/>
    </row>
    <row r="18" spans="1:25" ht="22.5" customHeight="1" x14ac:dyDescent="0.2">
      <c r="A18" s="54"/>
      <c r="B18" s="22"/>
      <c r="C18" s="23"/>
      <c r="D18" s="22"/>
      <c r="E18" s="22"/>
      <c r="F18" s="22"/>
      <c r="G18" s="22"/>
      <c r="H18" s="22"/>
      <c r="I18" s="22"/>
      <c r="J18" s="22"/>
      <c r="K18" s="22"/>
      <c r="L18" s="22"/>
      <c r="M18" s="22"/>
      <c r="N18" s="58"/>
      <c r="O18" s="22"/>
      <c r="P18" s="22"/>
      <c r="Q18" s="30"/>
      <c r="R18" s="31"/>
      <c r="S18" s="31"/>
      <c r="T18" s="31"/>
      <c r="U18" s="31"/>
      <c r="V18" s="31"/>
      <c r="W18" s="31"/>
      <c r="X18" s="31"/>
      <c r="Y18" s="32"/>
    </row>
    <row r="19" spans="1:25" ht="58.5" customHeight="1" x14ac:dyDescent="0.2">
      <c r="A19" s="54"/>
      <c r="B19" s="24"/>
      <c r="C19" s="25"/>
      <c r="D19" s="24"/>
      <c r="E19" s="24"/>
      <c r="F19" s="24"/>
      <c r="G19" s="24"/>
      <c r="H19" s="24"/>
      <c r="I19" s="24"/>
      <c r="J19" s="24"/>
      <c r="K19" s="24"/>
      <c r="L19" s="24"/>
      <c r="M19" s="24"/>
      <c r="N19" s="59"/>
      <c r="O19" s="22"/>
      <c r="P19" s="22"/>
      <c r="Q19" s="34"/>
      <c r="R19" s="35"/>
      <c r="S19" s="35"/>
      <c r="T19" s="35"/>
      <c r="U19" s="35"/>
      <c r="V19" s="35"/>
      <c r="W19" s="35"/>
      <c r="X19" s="35"/>
      <c r="Y19" s="36"/>
    </row>
    <row r="20" spans="1:25" ht="42" customHeight="1" x14ac:dyDescent="0.2">
      <c r="A20" s="60"/>
      <c r="B20" s="61"/>
      <c r="C20" s="61"/>
      <c r="D20" s="61"/>
      <c r="E20" s="61"/>
      <c r="F20" s="61"/>
      <c r="G20" s="61"/>
      <c r="H20" s="61"/>
      <c r="I20" s="61"/>
      <c r="J20" s="61"/>
      <c r="K20" s="61"/>
      <c r="L20" s="61"/>
      <c r="M20" s="61"/>
      <c r="N20" s="62"/>
      <c r="P20" s="63"/>
      <c r="Q20" s="7"/>
      <c r="R20" s="38"/>
      <c r="S20" s="38"/>
      <c r="T20" s="38"/>
      <c r="U20" s="38"/>
      <c r="V20" s="38"/>
      <c r="W20" s="38"/>
      <c r="X20" s="38"/>
    </row>
    <row r="21" spans="1:25" ht="6" customHeight="1" x14ac:dyDescent="0.2">
      <c r="B21" s="6"/>
      <c r="C21" s="6"/>
      <c r="D21" s="6"/>
      <c r="E21" s="7"/>
      <c r="F21" s="7"/>
      <c r="G21" s="7"/>
      <c r="H21" s="7"/>
      <c r="I21" s="7"/>
      <c r="J21" s="7"/>
      <c r="K21" s="7"/>
      <c r="L21" s="7"/>
      <c r="M21" s="7"/>
      <c r="N21" s="7"/>
      <c r="O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974C5-F896-4F7F-BF32-3A960BC3A43D}">
  <sheetPr>
    <tabColor theme="8"/>
    <pageSetUpPr fitToPage="1"/>
  </sheetPr>
  <dimension ref="A1:Y28"/>
  <sheetViews>
    <sheetView showGridLines="0" tabSelected="1" zoomScale="130" zoomScaleNormal="130" workbookViewId="0">
      <selection sqref="A1:N22"/>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21"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4.140625" style="1" customWidth="1"/>
    <col min="17" max="17" width="2.8554687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51"/>
      <c r="B1" s="52"/>
      <c r="C1" s="52"/>
      <c r="D1" s="52"/>
      <c r="E1" s="52"/>
      <c r="F1" s="52"/>
      <c r="G1" s="52"/>
      <c r="H1" s="52"/>
      <c r="I1" s="52"/>
      <c r="J1" s="52"/>
      <c r="K1" s="52"/>
      <c r="L1" s="52"/>
      <c r="M1" s="52"/>
      <c r="N1" s="53"/>
    </row>
    <row r="2" spans="1:25" ht="20.25" customHeight="1" x14ac:dyDescent="0.2">
      <c r="A2" s="54"/>
      <c r="B2" s="2"/>
      <c r="C2" s="2"/>
      <c r="D2" s="2"/>
      <c r="E2" s="2"/>
      <c r="F2" s="2"/>
      <c r="G2" s="2"/>
      <c r="H2" s="2"/>
      <c r="I2" s="2"/>
      <c r="J2" s="2"/>
      <c r="K2" s="2"/>
      <c r="L2" s="2"/>
      <c r="M2" s="2"/>
      <c r="N2" s="55"/>
      <c r="Q2" s="74" t="s">
        <v>5</v>
      </c>
      <c r="R2" s="75"/>
      <c r="S2" s="75"/>
      <c r="T2" s="75"/>
      <c r="U2" s="75"/>
      <c r="V2" s="75"/>
      <c r="W2" s="75"/>
      <c r="X2" s="75"/>
      <c r="Y2" s="76"/>
    </row>
    <row r="3" spans="1:25" s="9" customFormat="1" ht="18.75" customHeight="1" x14ac:dyDescent="0.3">
      <c r="A3" s="56"/>
      <c r="B3" s="11"/>
      <c r="C3" s="11"/>
      <c r="D3" s="11"/>
      <c r="E3" s="11"/>
      <c r="F3" s="11"/>
      <c r="G3" s="11"/>
      <c r="H3" s="11"/>
      <c r="I3" s="11"/>
      <c r="J3" s="11"/>
      <c r="K3" s="11"/>
      <c r="L3" s="11"/>
      <c r="M3" s="11"/>
      <c r="N3" s="57"/>
      <c r="O3" s="8"/>
      <c r="P3" s="8"/>
      <c r="Q3" s="26"/>
      <c r="R3" s="27"/>
      <c r="S3" s="28"/>
      <c r="T3" s="27"/>
      <c r="U3" s="27"/>
      <c r="V3" s="28"/>
      <c r="W3" s="27"/>
      <c r="X3" s="27"/>
      <c r="Y3" s="29"/>
    </row>
    <row r="4" spans="1:25" s="9" customFormat="1" ht="15.95" customHeight="1" x14ac:dyDescent="0.2">
      <c r="A4" s="56"/>
      <c r="B4" s="12"/>
      <c r="C4" s="12"/>
      <c r="D4" s="12"/>
      <c r="E4" s="12"/>
      <c r="F4" s="12"/>
      <c r="G4" s="12"/>
      <c r="H4" s="12"/>
      <c r="I4" s="12"/>
      <c r="J4" s="12"/>
      <c r="K4" s="12"/>
      <c r="L4" s="12"/>
      <c r="M4" s="8"/>
      <c r="N4" s="57"/>
      <c r="O4" s="8"/>
      <c r="P4" s="8"/>
      <c r="Q4" s="26"/>
      <c r="R4" s="27"/>
      <c r="S4" s="27"/>
      <c r="T4" s="27"/>
      <c r="U4" s="27"/>
      <c r="V4" s="27"/>
      <c r="W4" s="27"/>
      <c r="X4" s="27"/>
      <c r="Y4" s="29"/>
    </row>
    <row r="5" spans="1:25" ht="7.5" customHeight="1" x14ac:dyDescent="0.2">
      <c r="A5" s="54"/>
      <c r="B5" s="5"/>
      <c r="C5" s="5"/>
      <c r="D5" s="5"/>
      <c r="E5" s="5"/>
      <c r="F5" s="5"/>
      <c r="G5" s="5"/>
      <c r="H5" s="5"/>
      <c r="I5" s="5"/>
      <c r="J5" s="5"/>
      <c r="K5" s="5"/>
      <c r="L5" s="5"/>
      <c r="M5" s="5"/>
      <c r="N5" s="55"/>
      <c r="Q5" s="30"/>
      <c r="R5" s="31"/>
      <c r="S5" s="31"/>
      <c r="T5" s="31"/>
      <c r="U5" s="31"/>
      <c r="V5" s="31"/>
      <c r="W5" s="31"/>
      <c r="X5" s="31"/>
      <c r="Y5" s="32"/>
    </row>
    <row r="6" spans="1:25" ht="16.5" customHeight="1" x14ac:dyDescent="0.2">
      <c r="A6" s="54"/>
      <c r="C6" s="4"/>
      <c r="N6" s="55"/>
      <c r="Q6" s="30"/>
      <c r="R6" s="31"/>
      <c r="S6" s="31"/>
      <c r="T6" s="31"/>
      <c r="U6" s="31"/>
      <c r="V6" s="31"/>
      <c r="W6" s="31"/>
      <c r="X6" s="31"/>
      <c r="Y6" s="32"/>
    </row>
    <row r="7" spans="1:25" ht="16.5" customHeight="1" x14ac:dyDescent="0.2">
      <c r="A7" s="54"/>
      <c r="C7" s="4"/>
      <c r="N7" s="55"/>
      <c r="Q7" s="30"/>
      <c r="R7" s="31"/>
      <c r="S7" s="31"/>
      <c r="T7" s="31"/>
      <c r="U7" s="31"/>
      <c r="V7" s="31"/>
      <c r="W7" s="31"/>
      <c r="X7" s="31"/>
      <c r="Y7" s="32"/>
    </row>
    <row r="8" spans="1:25" ht="16.5" customHeight="1" x14ac:dyDescent="0.2">
      <c r="A8" s="54"/>
      <c r="C8" s="4"/>
      <c r="N8" s="55"/>
      <c r="Q8" s="30"/>
      <c r="R8" s="31"/>
      <c r="S8" s="31"/>
      <c r="T8" s="31"/>
      <c r="U8" s="31"/>
      <c r="V8" s="31"/>
      <c r="W8" s="31"/>
      <c r="X8" s="31"/>
      <c r="Y8" s="32"/>
    </row>
    <row r="9" spans="1:25" ht="16.5" customHeight="1" x14ac:dyDescent="0.2">
      <c r="A9" s="54"/>
      <c r="C9" s="4"/>
      <c r="N9" s="55"/>
      <c r="Q9" s="30"/>
      <c r="R9" s="31"/>
      <c r="S9" s="31"/>
      <c r="T9" s="31"/>
      <c r="U9" s="31"/>
      <c r="V9" s="31"/>
      <c r="W9" s="31"/>
      <c r="X9" s="31"/>
      <c r="Y9" s="32"/>
    </row>
    <row r="10" spans="1:25" ht="16.5" customHeight="1" x14ac:dyDescent="0.2">
      <c r="A10" s="54"/>
      <c r="C10" s="4"/>
      <c r="N10" s="55"/>
      <c r="Q10" s="30"/>
      <c r="R10" s="31"/>
      <c r="S10" s="31"/>
      <c r="T10" s="31"/>
      <c r="U10" s="31"/>
      <c r="V10" s="31"/>
      <c r="W10" s="31"/>
      <c r="X10" s="31"/>
      <c r="Y10" s="32"/>
    </row>
    <row r="11" spans="1:25" ht="16.5" customHeight="1" x14ac:dyDescent="0.2">
      <c r="A11" s="54"/>
      <c r="C11" s="4"/>
      <c r="N11" s="55"/>
      <c r="Q11" s="30"/>
      <c r="R11" s="33" t="s">
        <v>2</v>
      </c>
      <c r="S11" s="31"/>
      <c r="T11" s="31"/>
      <c r="U11" s="31"/>
      <c r="V11" s="31"/>
      <c r="W11" s="31"/>
      <c r="X11" s="31"/>
      <c r="Y11" s="32"/>
    </row>
    <row r="12" spans="1:25" ht="16.5" customHeight="1" x14ac:dyDescent="0.2">
      <c r="A12" s="54"/>
      <c r="C12" s="4"/>
      <c r="N12" s="55"/>
      <c r="Q12" s="30"/>
      <c r="R12" s="31"/>
      <c r="S12" s="31"/>
      <c r="T12" s="31"/>
      <c r="U12" s="31"/>
      <c r="V12" s="31"/>
      <c r="W12" s="31"/>
      <c r="X12" s="31"/>
      <c r="Y12" s="32"/>
    </row>
    <row r="13" spans="1:25" ht="17.25" customHeight="1" x14ac:dyDescent="0.2">
      <c r="A13" s="54"/>
      <c r="C13" s="4"/>
      <c r="N13" s="55"/>
      <c r="Q13" s="30"/>
      <c r="R13" s="33" t="s">
        <v>3</v>
      </c>
      <c r="S13" s="31"/>
      <c r="T13" s="31"/>
      <c r="U13" s="31"/>
      <c r="V13" s="31"/>
      <c r="W13" s="31"/>
      <c r="X13" s="31"/>
      <c r="Y13" s="32"/>
    </row>
    <row r="14" spans="1:25" ht="16.5" customHeight="1" x14ac:dyDescent="0.2">
      <c r="A14" s="54"/>
      <c r="C14" s="4"/>
      <c r="N14" s="55"/>
      <c r="Q14" s="30"/>
      <c r="R14" s="31"/>
      <c r="S14" s="31"/>
      <c r="T14" s="31"/>
      <c r="U14" s="31"/>
      <c r="V14" s="31"/>
      <c r="W14" s="31"/>
      <c r="X14" s="31"/>
      <c r="Y14" s="32"/>
    </row>
    <row r="15" spans="1:25" ht="16.5" customHeight="1" x14ac:dyDescent="0.2">
      <c r="A15" s="54"/>
      <c r="C15" s="4"/>
      <c r="N15" s="55"/>
      <c r="Q15" s="30"/>
      <c r="R15" s="31"/>
      <c r="S15" s="33" t="s">
        <v>4</v>
      </c>
      <c r="T15" s="31"/>
      <c r="U15" s="31"/>
      <c r="V15" s="33" t="s">
        <v>4</v>
      </c>
      <c r="W15" s="31"/>
      <c r="X15" s="31"/>
      <c r="Y15" s="32"/>
    </row>
    <row r="16" spans="1:25" ht="16.5" customHeight="1" x14ac:dyDescent="0.2">
      <c r="A16" s="54"/>
      <c r="C16" s="4"/>
      <c r="N16" s="55"/>
      <c r="Q16" s="30"/>
      <c r="R16" s="31"/>
      <c r="S16" s="31"/>
      <c r="T16" s="31"/>
      <c r="U16" s="31"/>
      <c r="V16" s="31"/>
      <c r="W16" s="31"/>
      <c r="X16" s="31"/>
      <c r="Y16" s="32"/>
    </row>
    <row r="17" spans="1:25" ht="16.5" customHeight="1" x14ac:dyDescent="0.2">
      <c r="A17" s="54"/>
      <c r="B17" s="22"/>
      <c r="C17" s="23"/>
      <c r="D17" s="22"/>
      <c r="E17" s="22"/>
      <c r="F17" s="22"/>
      <c r="G17" s="22"/>
      <c r="H17" s="22"/>
      <c r="I17" s="22"/>
      <c r="J17" s="22"/>
      <c r="K17" s="22"/>
      <c r="L17" s="22"/>
      <c r="M17" s="22"/>
      <c r="N17" s="58"/>
      <c r="O17" s="22"/>
      <c r="P17" s="22"/>
      <c r="Q17" s="30"/>
      <c r="R17" s="31"/>
      <c r="S17" s="31"/>
      <c r="T17" s="31"/>
      <c r="U17" s="31"/>
      <c r="V17" s="31"/>
      <c r="W17" s="31"/>
      <c r="X17" s="31"/>
      <c r="Y17" s="32"/>
    </row>
    <row r="18" spans="1:25" ht="22.5" customHeight="1" x14ac:dyDescent="0.2">
      <c r="A18" s="54"/>
      <c r="B18" s="22"/>
      <c r="C18" s="23"/>
      <c r="D18" s="22"/>
      <c r="E18" s="22"/>
      <c r="F18" s="22"/>
      <c r="G18" s="22"/>
      <c r="H18" s="22"/>
      <c r="I18" s="22"/>
      <c r="J18" s="22"/>
      <c r="K18" s="22"/>
      <c r="L18" s="22"/>
      <c r="M18" s="22"/>
      <c r="N18" s="58"/>
      <c r="O18" s="22"/>
      <c r="P18" s="22"/>
      <c r="Q18" s="30"/>
      <c r="R18" s="31"/>
      <c r="S18" s="31"/>
      <c r="T18" s="31"/>
      <c r="U18" s="31"/>
      <c r="V18" s="31"/>
      <c r="W18" s="31"/>
      <c r="X18" s="31"/>
      <c r="Y18" s="32"/>
    </row>
    <row r="19" spans="1:25" ht="58.5" customHeight="1" x14ac:dyDescent="0.2">
      <c r="A19" s="54"/>
      <c r="B19" s="24"/>
      <c r="C19" s="25"/>
      <c r="D19" s="24"/>
      <c r="E19" s="24"/>
      <c r="F19" s="24"/>
      <c r="G19" s="24"/>
      <c r="H19" s="24"/>
      <c r="I19" s="24"/>
      <c r="J19" s="24"/>
      <c r="K19" s="24"/>
      <c r="L19" s="24"/>
      <c r="M19" s="24"/>
      <c r="N19" s="59"/>
      <c r="O19" s="22"/>
      <c r="P19" s="22"/>
      <c r="Q19" s="34"/>
      <c r="R19" s="35"/>
      <c r="S19" s="35"/>
      <c r="T19" s="35"/>
      <c r="U19" s="35"/>
      <c r="V19" s="35"/>
      <c r="W19" s="35"/>
      <c r="X19" s="35"/>
      <c r="Y19" s="36"/>
    </row>
    <row r="20" spans="1:25" ht="42" customHeight="1" x14ac:dyDescent="0.2">
      <c r="A20" s="60"/>
      <c r="B20" s="61"/>
      <c r="C20" s="61"/>
      <c r="D20" s="61"/>
      <c r="E20" s="61"/>
      <c r="F20" s="61"/>
      <c r="G20" s="61"/>
      <c r="H20" s="61"/>
      <c r="I20" s="61"/>
      <c r="J20" s="61"/>
      <c r="K20" s="61"/>
      <c r="L20" s="61"/>
      <c r="M20" s="61"/>
      <c r="N20" s="62"/>
      <c r="P20" s="63"/>
      <c r="Q20" s="7"/>
      <c r="R20" s="38"/>
      <c r="S20" s="38"/>
      <c r="T20" s="38"/>
      <c r="U20" s="38"/>
      <c r="V20" s="38"/>
      <c r="W20" s="38"/>
      <c r="X20" s="38"/>
    </row>
    <row r="21" spans="1:25" ht="6" customHeight="1" x14ac:dyDescent="0.2">
      <c r="B21" s="6"/>
      <c r="C21" s="6"/>
      <c r="D21" s="6"/>
      <c r="E21" s="7"/>
      <c r="F21" s="7"/>
      <c r="G21" s="7"/>
      <c r="H21" s="7"/>
      <c r="I21" s="7"/>
      <c r="J21" s="7"/>
      <c r="K21" s="7"/>
      <c r="L21" s="7"/>
      <c r="M21" s="7"/>
      <c r="N21" s="7"/>
      <c r="O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2025-11-21T08:56:52Z</cp:lastPrinted>
  <dcterms:created xsi:type="dcterms:W3CDTF">2010-08-25T11:28:54Z</dcterms:created>
  <dcterms:modified xsi:type="dcterms:W3CDTF">2025-11-21T09:02:28Z</dcterms:modified>
</cp:coreProperties>
</file>