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7_UMWELT-GESUNDHEIT\GESU-02_Badegewaesserqualitaet\"/>
    </mc:Choice>
  </mc:AlternateContent>
  <xr:revisionPtr revIDLastSave="0" documentId="13_ncr:1_{3ABAC7A6-AD8E-4FDD-AFAC-FF6CDA4E6E18}" xr6:coauthVersionLast="47" xr6:coauthVersionMax="47" xr10:uidLastSave="{00000000-0000-0000-0000-000000000000}"/>
  <bookViews>
    <workbookView xWindow="-120" yWindow="-120" windowWidth="29040" windowHeight="15240" tabRatio="454" activeTab="2" xr2:uid="{00000000-000D-0000-FFFF-FFFF00000000}"/>
  </bookViews>
  <sheets>
    <sheet name="Daten" sheetId="1" r:id="rId1"/>
    <sheet name="Diagramm" sheetId="17" r:id="rId2"/>
    <sheet name="Diagramm ENGLISCH" sheetId="19" r:id="rId3"/>
  </sheets>
  <definedNames>
    <definedName name="Beschriftung">OFFSET(Daten!$B$13,0,0,COUNTA(Daten!$B$13:$B$19),-1)</definedName>
    <definedName name="Daten01">OFFSET(Daten!$C$13,0,0,COUNTA(Daten!$C$13:$C$19),-1)</definedName>
    <definedName name="Daten02">OFFSET(Daten!$D$13,0,0,COUNTA(Daten!$D$13:$D$19),-1)</definedName>
    <definedName name="Daten03" localSheetId="2">OFFSET(Daten!#REF!,0,0,COUNTA(Daten!#REF!),-1)</definedName>
    <definedName name="Daten03">OFFSET(Daten!#REF!,0,0,COUNTA(Daten!#REF!),-1)</definedName>
    <definedName name="Daten04">OFFSET(Daten!$E$13,0,0,COUNTA(Daten!$E$13:$E$19),-1)</definedName>
    <definedName name="Daten05">OFFSET(Daten!$F$13,0,0,COUNTA(Daten!$F$13:$F$19),-1)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Diagramm!$A$1:$O$19</definedName>
    <definedName name="Print_Area" localSheetId="2">'Diagramm ENGLISCH'!$A$1:$O$19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4" i="1" l="1"/>
</calcChain>
</file>

<file path=xl/sharedStrings.xml><?xml version="1.0" encoding="utf-8"?>
<sst xmlns="http://schemas.openxmlformats.org/spreadsheetml/2006/main" count="36" uniqueCount="30">
  <si>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</si>
  <si>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</si>
  <si>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</si>
  <si>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</si>
  <si>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</si>
  <si>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</si>
  <si>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</si>
  <si>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Küstengewässer
Leitwert eingehalten (bis 2010) 
Ausgezeichneter Zustand (ab 2011)</t>
  </si>
  <si>
    <t>Küstengewässer
Grenzwert eingehalten (bis 2010)
Ausgezeichneter, guter oder ausreichender Zustand (ab 2011)</t>
  </si>
  <si>
    <t>Binnengewässer
Leitwert eingehalten (bis 2010)
Ausgezeichneter Zustand (ab 2011)</t>
  </si>
  <si>
    <t>Binnengewässer 
Grenzwert eingehalten (bis 2010)
Ausgezeichneter, guter oder ausreichender Zustand (ab 2011)</t>
  </si>
  <si>
    <t>* Ausgezeichneter, guter oder ausreichender Zustand (EG-Badegewässer-Richtlinie)
** Umstellung der Bewertung: Ab 2011 gibt es eine neue Qualitätseinstufung der Badegewässer entsprechend der neuen EG-Badegewässerrichtlinie (2006/7/EG)</t>
  </si>
  <si>
    <t xml:space="preserve">Anteil der deutschen Badegewässer, die die Vorgaben der Badegewässerrichtlinie einhalten bzw. mit "ausgezeichneter" Badegewässerqualität </t>
  </si>
  <si>
    <t>Source:</t>
  </si>
  <si>
    <t xml:space="preserve">Percentage of German bathing waters that comply with the provisions of the Bathing Water Directive or have ‘excellent’ bathing water quality </t>
  </si>
  <si>
    <t>Percent</t>
  </si>
  <si>
    <t>Hauptitel:</t>
  </si>
  <si>
    <t>Main heading:</t>
  </si>
  <si>
    <t>Fußnote:</t>
  </si>
  <si>
    <t>Footnote:</t>
  </si>
  <si>
    <t>Achsenbezeichnung 1:</t>
  </si>
  <si>
    <t>Name of axis 1:</t>
  </si>
  <si>
    <t>Inland waters
Guideline value complied with (until 2010)
Excellent quality  (from 2011)</t>
  </si>
  <si>
    <t>Coastal waters
Limit complied with (until 2010)
Excellent, good, or sufficient quality  (from 2011)</t>
  </si>
  <si>
    <t>Inland waters
Limit complied with (until 2010) 
Excellent, good, or sufficient quality  (from 2011)</t>
  </si>
  <si>
    <t>Coastal waters
Guideline value complied with (until 2010) 
Excellent quality  (from 2011)</t>
  </si>
  <si>
    <t>* Excellent, good, or sufficient quality (EC Bathing Water Directive)
** Change in assessment: Since 2011 there has been a new quality scale for bathing waters in line with the new European Bathing Water Directive (2006/7/EC)</t>
  </si>
  <si>
    <t>2011**</t>
  </si>
  <si>
    <t>European Commission 2025, Quality of Bathing Waters, Bathing season 2024</t>
  </si>
  <si>
    <t>Europäische Kommission 2025, Qualität der Badegewässer. Badesaison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</si>
</sst>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24" borderId="0" xfId="0" applyFont="1" applyFill="1" applyProtection="1"/>
    <xf numFmtId="0" fontId="23" fillId="24" borderId="0" xfId="0" applyFont="1" applyFill="1"/>
    <xf numFmtId="0" fontId="23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>
      <protection locked="0"/>
    </xf>
    <xf numFmtId="0" fontId="24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5" xfId="0" applyFill="1" applyBorder="1"/>
    <xf numFmtId="0" fontId="0" fillId="26" borderId="16" xfId="0" applyFill="1" applyBorder="1"/>
    <xf numFmtId="0" fontId="25" fillId="25" borderId="19" xfId="0" applyFont="1" applyFill="1" applyBorder="1" applyAlignment="1">
      <alignment horizontal="left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165" fontId="28" fillId="24" borderId="22" xfId="0" applyNumberFormat="1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165" fontId="28" fillId="26" borderId="22" xfId="0" applyNumberFormat="1" applyFont="1" applyFill="1" applyBorder="1" applyAlignment="1">
      <alignment horizontal="center" vertical="center" wrapText="1"/>
    </xf>
    <xf numFmtId="164" fontId="28" fillId="26" borderId="21" xfId="0" applyNumberFormat="1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 wrapText="1"/>
    </xf>
    <xf numFmtId="0" fontId="0" fillId="0" borderId="0" xfId="0" applyFill="1"/>
    <xf numFmtId="0" fontId="23" fillId="24" borderId="0" xfId="0" applyFont="1" applyFill="1" applyBorder="1"/>
    <xf numFmtId="0" fontId="23" fillId="24" borderId="0" xfId="0" applyFont="1" applyFill="1" applyBorder="1" applyAlignment="1" applyProtection="1">
      <alignment horizontal="left" vertical="center"/>
      <protection locked="0"/>
    </xf>
    <xf numFmtId="0" fontId="23" fillId="24" borderId="0" xfId="0" applyFont="1" applyFill="1" applyBorder="1" applyAlignment="1" applyProtection="1">
      <alignment horizontal="left" vertical="center" wrapText="1"/>
      <protection locked="0"/>
    </xf>
    <xf numFmtId="0" fontId="23" fillId="24" borderId="0" xfId="0" applyFont="1" applyFill="1" applyBorder="1" applyAlignment="1" applyProtection="1">
      <alignment horizontal="left"/>
      <protection locked="0"/>
    </xf>
    <xf numFmtId="164" fontId="28" fillId="24" borderId="21" xfId="0" applyNumberFormat="1" applyFont="1" applyFill="1" applyBorder="1" applyAlignment="1">
      <alignment horizontal="center" vertical="center" wrapText="1"/>
    </xf>
    <xf numFmtId="165" fontId="23" fillId="24" borderId="0" xfId="0" applyNumberFormat="1" applyFont="1" applyFill="1"/>
    <xf numFmtId="0" fontId="28" fillId="24" borderId="23" xfId="0" applyFont="1" applyFill="1" applyBorder="1" applyAlignment="1">
      <alignment horizontal="center" vertical="center" wrapText="1"/>
    </xf>
    <xf numFmtId="164" fontId="28" fillId="26" borderId="23" xfId="0" applyNumberFormat="1" applyFont="1" applyFill="1" applyBorder="1" applyAlignment="1">
      <alignment horizontal="center" vertical="center" wrapText="1"/>
    </xf>
    <xf numFmtId="164" fontId="28" fillId="24" borderId="23" xfId="0" applyNumberFormat="1" applyFont="1" applyFill="1" applyBorder="1" applyAlignment="1">
      <alignment horizontal="center" vertical="center" wrapText="1"/>
    </xf>
    <xf numFmtId="165" fontId="28" fillId="26" borderId="23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5" fillId="25" borderId="12" xfId="0" applyFont="1" applyFill="1" applyBorder="1" applyAlignment="1">
      <alignment horizontal="right" vertical="center"/>
    </xf>
    <xf numFmtId="0" fontId="25" fillId="25" borderId="13" xfId="0" applyFont="1" applyFill="1" applyBorder="1" applyAlignment="1">
      <alignment horizontal="right" vertical="center"/>
    </xf>
    <xf numFmtId="0" fontId="25" fillId="25" borderId="24" xfId="0" applyFont="1" applyFill="1" applyBorder="1" applyAlignment="1">
      <alignment horizontal="left" vertical="center" wrapText="1"/>
    </xf>
    <xf numFmtId="0" fontId="25" fillId="25" borderId="25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19" xfId="0" applyBorder="1"/>
    <xf numFmtId="0" fontId="0" fillId="24" borderId="19" xfId="0" applyFill="1" applyBorder="1"/>
    <xf numFmtId="0" fontId="0" fillId="0" borderId="30" xfId="0" applyFill="1" applyBorder="1"/>
    <xf numFmtId="0" fontId="0" fillId="0" borderId="31" xfId="0" applyBorder="1"/>
    <xf numFmtId="0" fontId="0" fillId="0" borderId="24" xfId="0" applyBorder="1"/>
    <xf numFmtId="0" fontId="23" fillId="24" borderId="11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/>
      <protection locked="0"/>
    </xf>
    <xf numFmtId="0" fontId="23" fillId="24" borderId="10" xfId="0" applyFont="1" applyFill="1" applyBorder="1" applyAlignment="1" applyProtection="1">
      <alignment horizontal="left"/>
      <protection locked="0"/>
    </xf>
    <xf numFmtId="0" fontId="23" fillId="24" borderId="17" xfId="0" applyFont="1" applyFill="1" applyBorder="1" applyAlignment="1" applyProtection="1">
      <alignment horizontal="left" vertical="center" wrapText="1"/>
      <protection locked="0"/>
    </xf>
    <xf numFmtId="0" fontId="23" fillId="24" borderId="18" xfId="0" applyFont="1" applyFill="1" applyBorder="1" applyAlignment="1" applyProtection="1">
      <alignment horizontal="left" vertical="center" wrapText="1"/>
      <protection locked="0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6" fillId="25" borderId="18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080808"/>
      <color rgb="FFDCDCDC"/>
      <color rgb="FF333333"/>
      <color rgb="FF83053C"/>
      <color rgb="FFD78400"/>
      <color rgb="FFFABB00"/>
      <color rgb="FF009BD5"/>
      <color rgb="FF009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Daten!$F$12</c:f>
              <c:strCache>
                <c:ptCount val="1"/>
                <c:pt idx="0">
                  <c:v>Binnengewässer 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881-4CC9-99F7-9E6C7A224C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D75-4932-9A2D-C6F10F8972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D75-4932-9A2D-C6F10F897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D75-4932-9A2D-C6F10F8972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D75-4932-9A2D-C6F10F8972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D75-4932-9A2D-C6F10F8972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75-4932-9A2D-C6F10F8972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75-4932-9A2D-C6F10F8972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75-4932-9A2D-C6F10F8972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D75-4932-9A2D-C6F10F8972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75-4932-9A2D-C6F10F8972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75-4932-9A2D-C6F10F8972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75-4932-9A2D-C6F10F8972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75-4932-9A2D-C6F10F89727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75-4932-9A2D-C6F10F89727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75-4932-9A2D-C6F10F89727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75-4932-9A2D-C6F10F89727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75-4932-9A2D-C6F10F89727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75-4932-9A2D-C6F10F89727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75-4932-9A2D-C6F10F89727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1-4CC9-99F7-9E6C7A224C1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75-4932-9A2D-C6F10F89727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75-4932-9A2D-C6F10F89727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75-4932-9A2D-C6F10F89727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75-4932-9A2D-C6F10F89727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75-4932-9A2D-C6F10F89727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75-4932-9A2D-C6F10F89727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75-4932-9A2D-C6F10F89727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29-48A2-A896-9ACCCAC59768}"/>
                </c:ext>
              </c:extLst>
            </c:dLbl>
            <c:dLbl>
              <c:idx val="32"/>
              <c:layout>
                <c:manualLayout>
                  <c:x val="-3.1142255000877173E-3"/>
                  <c:y val="-1.9640249831047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FB-4A27-98CC-68CFF0D58EA8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Daten!$F$13:$F$45</c:f>
              <c:numCache>
                <c:formatCode>0.0</c:formatCode>
                <c:ptCount val="33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1-4CC9-99F7-9E6C7A224C18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Küstengewässer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6-1881-4CC9-99F7-9E6C7A224C18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9-48A2-A896-9ACCCAC59768}"/>
                </c:ext>
              </c:extLst>
            </c:dLbl>
            <c:dLbl>
              <c:idx val="32"/>
              <c:layout>
                <c:manualLayout>
                  <c:x val="-3.1142255000877173E-3"/>
                  <c:y val="1.122299990345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B-4A27-98CC-68CFF0D58EA8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Daten!$D$13:$D$45</c:f>
              <c:numCache>
                <c:formatCode>0.0</c:formatCode>
                <c:ptCount val="33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81-4CC9-99F7-9E6C7A224C18}"/>
            </c:ext>
          </c:extLst>
        </c:ser>
        <c:ser>
          <c:idx val="3"/>
          <c:order val="2"/>
          <c:tx>
            <c:strRef>
              <c:f>Daten!$E$12</c:f>
              <c:strCache>
                <c:ptCount val="1"/>
                <c:pt idx="0">
                  <c:v>Binnengewässer
Leitwert eingehalten (bis 2010)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1881-4CC9-99F7-9E6C7A224C18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63-410A-A459-988E39296350}"/>
                </c:ext>
              </c:extLst>
            </c:dLbl>
            <c:dLbl>
              <c:idx val="32"/>
              <c:layout>
                <c:manualLayout>
                  <c:x val="-3.1142255000877173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FB-4A27-98CC-68CFF0D58EA8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Daten!$E$13:$E$45</c:f>
              <c:numCache>
                <c:formatCode>0.0</c:formatCode>
                <c:ptCount val="33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81-4CC9-99F7-9E6C7A224C18}"/>
            </c:ext>
          </c:extLst>
        </c:ser>
        <c:ser>
          <c:idx val="0"/>
          <c:order val="3"/>
          <c:tx>
            <c:strRef>
              <c:f>Daten!$C$12</c:f>
              <c:strCache>
                <c:ptCount val="1"/>
                <c:pt idx="0">
                  <c:v>Küstengewässer
Leitwert eingehalten (bis 2010) 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0-1881-4CC9-99F7-9E6C7A224C18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63-410A-A459-988E3929635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9-48A2-A896-9ACCCAC59768}"/>
                </c:ext>
              </c:extLst>
            </c:dLbl>
            <c:dLbl>
              <c:idx val="32"/>
              <c:layout>
                <c:manualLayout>
                  <c:x val="-3.1147159293003295E-3"/>
                  <c:y val="1.6919335130044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B-4A27-98CC-68CFF0D58EA8}"/>
                </c:ext>
              </c:extLst>
            </c:dLbl>
            <c:numFmt formatCode="#,##0.0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Daten!$C$13:$C$45</c:f>
              <c:numCache>
                <c:formatCode>#,##0.0</c:formatCode>
                <c:ptCount val="33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81-4CC9-99F7-9E6C7A22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Daten!$F$11</c:f>
              <c:strCache>
                <c:ptCount val="1"/>
                <c:pt idx="0">
                  <c:v>Inland waters
Limit complied with (until 2010) 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1B2-49DA-BD42-BA91908DF3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0B-4E64-A177-82D47142F4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0B-4E64-A177-82D47142F4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0B-4E64-A177-82D47142F4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0B-4E64-A177-82D47142F4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0B-4E64-A177-82D47142F4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0B-4E64-A177-82D47142F4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0B-4E64-A177-82D47142F4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0B-4E64-A177-82D47142F4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0B-4E64-A177-82D47142F46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0B-4E64-A177-82D47142F46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0B-4E64-A177-82D47142F46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0B-4E64-A177-82D47142F46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0B-4E64-A177-82D47142F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0B-4E64-A177-82D47142F46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0B-4E64-A177-82D47142F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0B-4E64-A177-82D47142F46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00B-4E64-A177-82D47142F46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0B-4E64-A177-82D47142F46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00B-4E64-A177-82D47142F46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2-49DA-BD42-BA91908DF3A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0B-4E64-A177-82D47142F46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00B-4E64-A177-82D47142F46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0B-4E64-A177-82D47142F4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0B-4E64-A177-82D47142F46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0B-4E64-A177-82D47142F46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00B-4E64-A177-82D47142F46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0B-4E64-A177-82D47142F46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5E-4B77-8C5E-5E35C85DD3A6}"/>
                </c:ext>
              </c:extLst>
            </c:dLbl>
            <c:dLbl>
              <c:idx val="32"/>
              <c:layout>
                <c:manualLayout>
                  <c:x val="-3.9097504877234571E-3"/>
                  <c:y val="1.1678335933126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A2-4220-9504-F052B3DD4FFF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Daten!$F$13:$F$45</c:f>
              <c:numCache>
                <c:formatCode>0.0</c:formatCode>
                <c:ptCount val="33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2-49DA-BD42-BA91908DF3A3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Coastal waters
Limit complied with (until 2010)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7-21B2-49DA-BD42-BA91908DF3A3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E-4B77-8C5E-5E35C85DD3A6}"/>
                </c:ext>
              </c:extLst>
            </c:dLbl>
            <c:dLbl>
              <c:idx val="32"/>
              <c:layout>
                <c:manualLayout>
                  <c:x val="-3.1116297160639025E-3"/>
                  <c:y val="-1.7008333455844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A2-4220-9504-F052B3DD4FFF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Daten!$D$13:$D$45</c:f>
              <c:numCache>
                <c:formatCode>0.0</c:formatCode>
                <c:ptCount val="33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B2-49DA-BD42-BA91908DF3A3}"/>
            </c:ext>
          </c:extLst>
        </c:ser>
        <c:ser>
          <c:idx val="3"/>
          <c:order val="2"/>
          <c:tx>
            <c:strRef>
              <c:f>Daten!$E$11</c:f>
              <c:strCache>
                <c:ptCount val="1"/>
                <c:pt idx="0">
                  <c:v>Inland waters
Guideline value complied with (until 2010)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D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B2-49DA-BD42-BA91908DF3A3}"/>
                </c:ext>
              </c:extLst>
            </c:dLbl>
            <c:dLbl>
              <c:idx val="32"/>
              <c:layout>
                <c:manualLayout>
                  <c:x val="-3.1116297160639025E-3"/>
                  <c:y val="-1.277208383648078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A2-4220-9504-F052B3DD4FFF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Daten!$E$13:$E$45</c:f>
              <c:numCache>
                <c:formatCode>0.0</c:formatCode>
                <c:ptCount val="33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1B2-49DA-BD42-BA91908DF3A3}"/>
            </c:ext>
          </c:extLst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Coastal waters
Guideline value complied with (until 2010) 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2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B2-49DA-BD42-BA91908DF3A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5E-4B77-8C5E-5E35C85DD3A6}"/>
                </c:ext>
              </c:extLst>
            </c:dLbl>
            <c:dLbl>
              <c:idx val="32"/>
              <c:layout>
                <c:manualLayout>
                  <c:x val="-3.1116297160639025E-3"/>
                  <c:y val="1.6936362800562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A2-4220-9504-F052B3DD4FFF}"/>
                </c:ext>
              </c:extLst>
            </c:dLbl>
            <c:numFmt formatCode="#,##0.0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Daten!$B$13:$B$45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Daten!$C$13:$C$45</c:f>
              <c:numCache>
                <c:formatCode>#,##0.0</c:formatCode>
                <c:ptCount val="33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1B2-49DA-BD42-BA91908D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9525</xdr:rowOff>
    </xdr:from>
    <xdr:to>
      <xdr:col>5</xdr:col>
      <xdr:colOff>1905000</xdr:colOff>
      <xdr:row>45</xdr:row>
      <xdr:rowOff>9525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C832992D-B92D-4C41-9B9E-FA59875BEB0C}"/>
            </a:ext>
          </a:extLst>
        </xdr:cNvPr>
        <xdr:cNvCxnSpPr/>
      </xdr:nvCxnSpPr>
      <xdr:spPr>
        <a:xfrm>
          <a:off x="1219200" y="11353800"/>
          <a:ext cx="92678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0635" y="5065758"/>
          <a:ext cx="4437054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444F8F7-7C21-45A3-8593-395F1F5C845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2025, Qualität der Badegewässer. Badesaison 2024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5057150"/>
          <a:ext cx="2811188" cy="406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Ausgezeichneter, guter oder ausreichender Zustand (EG-Badegewässer-Richtlinie)
**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141649</xdr:colOff>
      <xdr:row>1</xdr:row>
      <xdr:rowOff>1586</xdr:rowOff>
    </xdr:from>
    <xdr:to>
      <xdr:col>14</xdr:col>
      <xdr:colOff>586155</xdr:colOff>
      <xdr:row>3</xdr:row>
      <xdr:rowOff>31750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649" y="258028"/>
          <a:ext cx="6782294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deutschen Badegewässer, die die Vorgaben der Badegewässerrichtlinie einhalten bzw. mit "ausgezeichneter" Badegewässerqualität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79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043" y="5042484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515937</xdr:colOff>
      <xdr:row>7</xdr:row>
      <xdr:rowOff>63500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906250" y="1516063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20" name="Gerade Verbindung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6043" y="4198921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0.6558</cdr:x>
      <cdr:y>0.00898</cdr:y>
    </cdr:from>
    <cdr:to>
      <cdr:x>0.75031</cdr:x>
      <cdr:y>0.04671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358881" y="41039"/>
          <a:ext cx="772286" cy="1724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Ziel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0.69664</cdr:x>
      <cdr:y>0.05189</cdr:y>
    </cdr:from>
    <cdr:to>
      <cdr:x>0.7081</cdr:x>
      <cdr:y>0.07201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692579" y="237139"/>
          <a:ext cx="93645" cy="919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03BC-B5E6-4938-9433-01191FAF9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5">
      <xdr:nvSpPr>
        <xdr:cNvPr id="3" name="Textfeld 2">
          <a:extLst>
            <a:ext uri="{FF2B5EF4-FFF2-40B4-BE49-F238E27FC236}">
              <a16:creationId xmlns:a16="http://schemas.microsoft.com/office/drawing/2014/main" id="{614BF916-52F3-414E-9C7D-D84E665B74BA}"/>
            </a:ext>
          </a:extLst>
        </xdr:cNvPr>
        <xdr:cNvSpPr txBox="1"/>
      </xdr:nvSpPr>
      <xdr:spPr>
        <a:xfrm>
          <a:off x="3730635" y="5107033"/>
          <a:ext cx="4441816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4A64BDC-4A2E-4A6D-B56D-B519744EA57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European Commission 2025, Quality of Bathing Waters, Bathing season 2024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6AE37A52-D636-4530-BF2F-8348DA0848FC}"/>
            </a:ext>
          </a:extLst>
        </xdr:cNvPr>
        <xdr:cNvSpPr txBox="1"/>
      </xdr:nvSpPr>
      <xdr:spPr>
        <a:xfrm>
          <a:off x="233638" y="5098425"/>
          <a:ext cx="2811188" cy="409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44E99E-5CBF-457A-BF80-E87171070FE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Excellent, good, or sufficient quality (EC Bathing Water Directive)
** Change in assessment: Since 2011 there has been a new quality scale for bathing waters in line with the new European Bathing Water Directive (2006/7/EC)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141648</xdr:colOff>
      <xdr:row>1</xdr:row>
      <xdr:rowOff>1586</xdr:rowOff>
    </xdr:from>
    <xdr:to>
      <xdr:col>15</xdr:col>
      <xdr:colOff>432288</xdr:colOff>
      <xdr:row>3</xdr:row>
      <xdr:rowOff>31750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5C4AFDC0-7A73-4811-8A8A-1F71F2E7A34E}"/>
            </a:ext>
          </a:extLst>
        </xdr:cNvPr>
        <xdr:cNvSpPr txBox="1"/>
      </xdr:nvSpPr>
      <xdr:spPr>
        <a:xfrm>
          <a:off x="141648" y="258028"/>
          <a:ext cx="7903313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770ABF-9418-4CBC-A007-2E114D6D1F1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Percentage of German bathing waters that comply with the provisions of the Bathing Water Directive or have ‘excellent’ bathing water quality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445AB57-1E9F-4D99-A22A-AB8290C4675C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4BE781B3-E474-4B5C-9D09-5930EAC185A8}"/>
            </a:ext>
          </a:extLst>
        </xdr:cNvPr>
        <xdr:cNvCxnSpPr/>
      </xdr:nvCxnSpPr>
      <xdr:spPr>
        <a:xfrm>
          <a:off x="230804" y="260658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F1532278-37B8-4567-A2D9-CE14B2B3F8ED}"/>
            </a:ext>
          </a:extLst>
        </xdr:cNvPr>
        <xdr:cNvCxnSpPr/>
      </xdr:nvCxnSpPr>
      <xdr:spPr>
        <a:xfrm>
          <a:off x="222868" y="5083759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EA723DA8-3C65-405A-90E3-2FFE4F3ED817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58F1E1A-17CF-4FB1-AB49-AD35BAF2500C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AFA228-D03C-419F-9255-4A4B9D416B84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1949F8-C697-4B2C-BF92-0145AEDE1077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35FAC181-D527-44E6-8FD8-508738A76BAA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379A26-B02E-446A-AD6B-157DF4BDDD42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60E4176-DBF3-4FA5-B86E-F7B69B69B0D8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396875</xdr:colOff>
      <xdr:row>6</xdr:row>
      <xdr:rowOff>174624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CC5AA139-1202-4241-B822-AD2101C6B71D}"/>
            </a:ext>
          </a:extLst>
        </xdr:cNvPr>
        <xdr:cNvSpPr txBox="1"/>
      </xdr:nvSpPr>
      <xdr:spPr>
        <a:xfrm>
          <a:off x="11787188" y="142081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17" name="Gerade Verbindung 7">
          <a:extLst>
            <a:ext uri="{FF2B5EF4-FFF2-40B4-BE49-F238E27FC236}">
              <a16:creationId xmlns:a16="http://schemas.microsoft.com/office/drawing/2014/main" id="{21F191D1-90E9-4A2C-8341-1419760C33D4}"/>
            </a:ext>
          </a:extLst>
        </xdr:cNvPr>
        <xdr:cNvCxnSpPr/>
      </xdr:nvCxnSpPr>
      <xdr:spPr>
        <a:xfrm>
          <a:off x="222868" y="4238608"/>
          <a:ext cx="792793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0.65058</cdr:x>
      <cdr:y>0.01059</cdr:y>
    </cdr:from>
    <cdr:to>
      <cdr:x>0.75536</cdr:x>
      <cdr:y>0.04733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305466" y="47647"/>
          <a:ext cx="854480" cy="16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Target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0.69717</cdr:x>
      <cdr:y>0.05173</cdr:y>
    </cdr:from>
    <cdr:to>
      <cdr:x>0.70863</cdr:x>
      <cdr:y>0.07185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685413" y="232724"/>
          <a:ext cx="93456" cy="9052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6"/>
  <sheetViews>
    <sheetView showGridLines="0" workbookViewId="0">
      <pane ySplit="11" topLeftCell="A26" activePane="bottomLeft" state="frozen"/>
      <selection pane="bottomLeft" activeCell="F52" sqref="F52"/>
    </sheetView>
  </sheetViews>
  <sheetFormatPr baseColWidth="10" defaultColWidth="11.42578125" defaultRowHeight="12.75" x14ac:dyDescent="0.2"/>
  <cols>
    <col min="1" max="1" width="18" style="7" bestFit="1" customWidth="1"/>
    <col min="2" max="2" width="24.5703125" style="7" customWidth="1"/>
    <col min="3" max="6" width="28.7109375" style="7" customWidth="1"/>
    <col min="7" max="7" width="6.7109375" style="7" customWidth="1"/>
    <col min="8" max="8" width="19.28515625" style="7" customWidth="1"/>
    <col min="9" max="13" width="12.28515625" style="7" customWidth="1"/>
    <col min="14" max="16384" width="11.42578125" style="7"/>
  </cols>
  <sheetData>
    <row r="1" spans="1:17" x14ac:dyDescent="0.2">
      <c r="A1" s="45" t="s">
        <v>16</v>
      </c>
      <c r="B1" s="59" t="s">
        <v>12</v>
      </c>
      <c r="C1" s="60"/>
      <c r="D1" s="60"/>
      <c r="E1" s="60"/>
      <c r="F1" s="60"/>
      <c r="G1" s="35"/>
      <c r="H1" s="35"/>
      <c r="I1" s="35"/>
      <c r="J1" s="35"/>
      <c r="K1" s="35"/>
      <c r="L1" s="35"/>
      <c r="M1" s="35"/>
    </row>
    <row r="2" spans="1:17" x14ac:dyDescent="0.2">
      <c r="A2" s="45" t="s">
        <v>17</v>
      </c>
      <c r="B2" s="59" t="s">
        <v>14</v>
      </c>
      <c r="C2" s="60"/>
      <c r="D2" s="60"/>
      <c r="E2" s="60"/>
      <c r="F2" s="60"/>
      <c r="G2" s="35"/>
      <c r="H2" s="35"/>
      <c r="I2" s="35"/>
      <c r="J2" s="35"/>
      <c r="K2" s="35"/>
      <c r="L2" s="35"/>
      <c r="M2" s="35"/>
    </row>
    <row r="3" spans="1:17" ht="16.149999999999999" customHeight="1" x14ac:dyDescent="0.2">
      <c r="A3" s="45" t="s">
        <v>1</v>
      </c>
      <c r="B3" s="61"/>
      <c r="C3" s="60"/>
      <c r="D3" s="60"/>
      <c r="E3" s="60"/>
      <c r="F3" s="60"/>
      <c r="G3" s="35"/>
      <c r="H3" s="35"/>
      <c r="I3" s="35"/>
      <c r="J3" s="35"/>
      <c r="K3" s="35"/>
      <c r="L3" s="35"/>
      <c r="M3" s="35"/>
    </row>
    <row r="4" spans="1:17" ht="16.149999999999999" customHeight="1" x14ac:dyDescent="0.2">
      <c r="A4" s="45" t="s">
        <v>0</v>
      </c>
      <c r="B4" s="61" t="s">
        <v>29</v>
      </c>
      <c r="C4" s="60"/>
      <c r="D4" s="60"/>
      <c r="E4" s="60"/>
      <c r="F4" s="60"/>
      <c r="G4" s="35"/>
      <c r="H4" s="35"/>
      <c r="I4" s="35"/>
      <c r="J4" s="35"/>
      <c r="K4" s="35"/>
      <c r="L4" s="35"/>
      <c r="M4" s="35"/>
      <c r="Q4" s="7" t="str">
        <f>"Quelle: "&amp;Daten!B4</f>
        <v>Quelle: Europäische Kommission 2025, Qualität der Badegewässer. Badesaison 2024</v>
      </c>
    </row>
    <row r="5" spans="1:17" ht="16.149999999999999" customHeight="1" x14ac:dyDescent="0.2">
      <c r="A5" s="45" t="s">
        <v>13</v>
      </c>
      <c r="B5" s="66" t="s">
        <v>28</v>
      </c>
      <c r="C5" s="67"/>
      <c r="D5" s="67"/>
      <c r="E5" s="67"/>
      <c r="F5" s="67"/>
      <c r="G5" s="35"/>
      <c r="H5" s="35"/>
      <c r="I5" s="35"/>
      <c r="J5" s="35"/>
      <c r="K5" s="35"/>
      <c r="L5" s="35"/>
      <c r="M5" s="35"/>
      <c r="Q5" s="7" t="str">
        <f>"Source: "&amp;Daten!B5</f>
        <v>Source: European Commission 2025, Quality of Bathing Waters, Bathing season 2024</v>
      </c>
    </row>
    <row r="6" spans="1:17" ht="25.5" customHeight="1" x14ac:dyDescent="0.2">
      <c r="A6" s="45" t="s">
        <v>18</v>
      </c>
      <c r="B6" s="64" t="s">
        <v>11</v>
      </c>
      <c r="C6" s="65"/>
      <c r="D6" s="65"/>
      <c r="E6" s="65"/>
      <c r="F6" s="59"/>
      <c r="G6" s="36"/>
      <c r="H6" s="36"/>
      <c r="I6" s="36"/>
      <c r="J6" s="36"/>
      <c r="K6" s="36"/>
      <c r="L6" s="36"/>
      <c r="M6" s="36"/>
    </row>
    <row r="7" spans="1:17" ht="25.5" customHeight="1" x14ac:dyDescent="0.2">
      <c r="A7" s="45" t="s">
        <v>19</v>
      </c>
      <c r="B7" s="59" t="s">
        <v>26</v>
      </c>
      <c r="C7" s="60"/>
      <c r="D7" s="60"/>
      <c r="E7" s="60"/>
      <c r="F7" s="60"/>
      <c r="G7" s="36"/>
      <c r="H7" s="36"/>
      <c r="I7" s="36"/>
      <c r="J7" s="36"/>
      <c r="K7" s="36"/>
      <c r="L7" s="36"/>
      <c r="M7" s="36"/>
    </row>
    <row r="8" spans="1:17" x14ac:dyDescent="0.2">
      <c r="A8" s="45" t="s">
        <v>20</v>
      </c>
      <c r="B8" s="61" t="s">
        <v>6</v>
      </c>
      <c r="C8" s="60"/>
      <c r="D8" s="60"/>
      <c r="E8" s="60"/>
      <c r="F8" s="60"/>
      <c r="G8" s="35"/>
      <c r="H8" s="35"/>
      <c r="I8" s="35"/>
      <c r="J8" s="35"/>
      <c r="K8" s="35"/>
      <c r="L8" s="35"/>
      <c r="M8" s="35"/>
    </row>
    <row r="9" spans="1:17" x14ac:dyDescent="0.2">
      <c r="A9" s="46" t="s">
        <v>21</v>
      </c>
      <c r="B9" s="62" t="s">
        <v>15</v>
      </c>
      <c r="C9" s="63"/>
      <c r="D9" s="63"/>
      <c r="E9" s="63"/>
      <c r="F9" s="63"/>
      <c r="G9" s="37"/>
      <c r="H9" s="37"/>
      <c r="I9" s="37"/>
      <c r="J9" s="37"/>
      <c r="K9" s="37"/>
      <c r="L9" s="37"/>
      <c r="M9" s="37"/>
    </row>
    <row r="11" spans="1:17" ht="53.25" customHeight="1" x14ac:dyDescent="0.2">
      <c r="A11" s="8"/>
      <c r="B11" s="47"/>
      <c r="C11" s="49" t="s">
        <v>25</v>
      </c>
      <c r="D11" s="48" t="s">
        <v>23</v>
      </c>
      <c r="E11" s="48" t="s">
        <v>22</v>
      </c>
      <c r="F11" s="49" t="s">
        <v>24</v>
      </c>
      <c r="G11" s="9"/>
      <c r="J11" s="9"/>
      <c r="K11" s="9"/>
      <c r="L11" s="9"/>
      <c r="M11" s="9"/>
    </row>
    <row r="12" spans="1:17" ht="66" customHeight="1" x14ac:dyDescent="0.2">
      <c r="A12" s="6"/>
      <c r="B12" s="24"/>
      <c r="C12" s="25" t="s">
        <v>7</v>
      </c>
      <c r="D12" s="32" t="s">
        <v>8</v>
      </c>
      <c r="E12" s="32" t="s">
        <v>9</v>
      </c>
      <c r="F12" s="25" t="s">
        <v>10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8.75" customHeight="1" x14ac:dyDescent="0.2">
      <c r="A13" s="6"/>
      <c r="B13" s="26">
        <v>1992</v>
      </c>
      <c r="C13" s="28">
        <v>29.7</v>
      </c>
      <c r="D13" s="29">
        <v>42.7</v>
      </c>
      <c r="E13" s="38">
        <v>21</v>
      </c>
      <c r="F13" s="40">
        <v>27.5</v>
      </c>
      <c r="I13" s="1"/>
      <c r="J13" s="1"/>
      <c r="K13" s="1"/>
      <c r="L13" s="44"/>
      <c r="M13" s="1"/>
      <c r="N13" s="1"/>
    </row>
    <row r="14" spans="1:17" ht="18.75" customHeight="1" x14ac:dyDescent="0.2">
      <c r="A14" s="11"/>
      <c r="B14" s="27">
        <v>1993</v>
      </c>
      <c r="C14" s="30">
        <v>59.1</v>
      </c>
      <c r="D14" s="31">
        <v>73.599999999999994</v>
      </c>
      <c r="E14" s="31">
        <v>24.1</v>
      </c>
      <c r="F14" s="41">
        <v>35.1</v>
      </c>
      <c r="I14" s="1"/>
      <c r="J14" s="1"/>
      <c r="K14" s="1"/>
      <c r="L14" s="1"/>
      <c r="M14" s="1"/>
      <c r="N14" s="1"/>
    </row>
    <row r="15" spans="1:17" ht="18.75" customHeight="1" x14ac:dyDescent="0.2">
      <c r="A15" s="11"/>
      <c r="B15" s="26">
        <v>1994</v>
      </c>
      <c r="C15" s="28">
        <v>57</v>
      </c>
      <c r="D15" s="29">
        <v>78.099999999999994</v>
      </c>
      <c r="E15" s="29">
        <v>28.2</v>
      </c>
      <c r="F15" s="40">
        <v>39.700000000000003</v>
      </c>
      <c r="I15" s="44"/>
      <c r="J15" s="1"/>
      <c r="K15" s="1"/>
      <c r="L15" s="1"/>
      <c r="M15" s="1"/>
      <c r="N15" s="44"/>
    </row>
    <row r="16" spans="1:17" ht="18.75" customHeight="1" x14ac:dyDescent="0.2">
      <c r="A16" s="11"/>
      <c r="B16" s="27">
        <v>1995</v>
      </c>
      <c r="C16" s="30">
        <v>62.8</v>
      </c>
      <c r="D16" s="31">
        <v>80.599999999999994</v>
      </c>
      <c r="E16" s="31">
        <v>34.4</v>
      </c>
      <c r="F16" s="41">
        <v>46.3</v>
      </c>
      <c r="I16" s="44"/>
      <c r="J16" s="1"/>
      <c r="K16" s="1"/>
      <c r="L16" s="1"/>
      <c r="M16" s="1"/>
      <c r="N16" s="44"/>
    </row>
    <row r="17" spans="1:14" ht="18.75" customHeight="1" x14ac:dyDescent="0.2">
      <c r="A17" s="11"/>
      <c r="B17" s="26">
        <v>1996</v>
      </c>
      <c r="C17" s="28">
        <v>78.2</v>
      </c>
      <c r="D17" s="29">
        <v>89.4</v>
      </c>
      <c r="E17" s="29">
        <v>46.1</v>
      </c>
      <c r="F17" s="40">
        <v>60.3</v>
      </c>
      <c r="I17" s="1"/>
      <c r="J17" s="1"/>
      <c r="K17" s="1"/>
      <c r="L17" s="1"/>
      <c r="M17" s="1"/>
      <c r="N17" s="1"/>
    </row>
    <row r="18" spans="1:14" ht="18.75" customHeight="1" x14ac:dyDescent="0.2">
      <c r="A18" s="11"/>
      <c r="B18" s="27">
        <v>1997</v>
      </c>
      <c r="C18" s="30">
        <v>76.8</v>
      </c>
      <c r="D18" s="31">
        <v>91</v>
      </c>
      <c r="E18" s="31">
        <v>73.5</v>
      </c>
      <c r="F18" s="41">
        <v>89.7</v>
      </c>
      <c r="I18" s="1"/>
      <c r="J18" s="1"/>
      <c r="K18" s="1"/>
      <c r="L18" s="1"/>
      <c r="M18" s="1"/>
      <c r="N18" s="1"/>
    </row>
    <row r="19" spans="1:14" s="34" customFormat="1" ht="18.75" customHeight="1" x14ac:dyDescent="0.2">
      <c r="A19" s="8"/>
      <c r="B19" s="26">
        <v>1998</v>
      </c>
      <c r="C19" s="28">
        <v>75.099999999999994</v>
      </c>
      <c r="D19" s="29">
        <v>90.9</v>
      </c>
      <c r="E19" s="29">
        <v>67.5</v>
      </c>
      <c r="F19" s="40">
        <v>88.3</v>
      </c>
      <c r="I19" s="1"/>
      <c r="J19" s="1"/>
      <c r="K19" s="1"/>
      <c r="L19" s="44"/>
      <c r="M19" s="1"/>
      <c r="N19" s="1"/>
    </row>
    <row r="20" spans="1:14" ht="18.75" customHeight="1" x14ac:dyDescent="0.2">
      <c r="B20" s="27">
        <v>1999</v>
      </c>
      <c r="C20" s="30">
        <v>82.6</v>
      </c>
      <c r="D20" s="31">
        <v>93.5</v>
      </c>
      <c r="E20" s="31">
        <v>69.599999999999994</v>
      </c>
      <c r="F20" s="41">
        <v>92.4</v>
      </c>
      <c r="I20" s="1"/>
      <c r="J20" s="1"/>
      <c r="K20" s="1"/>
      <c r="L20" s="1"/>
      <c r="M20" s="1"/>
      <c r="N20" s="1"/>
    </row>
    <row r="21" spans="1:14" ht="18.75" customHeight="1" x14ac:dyDescent="0.2">
      <c r="B21" s="26">
        <v>2000</v>
      </c>
      <c r="C21" s="28">
        <v>87.6</v>
      </c>
      <c r="D21" s="29">
        <v>96.8</v>
      </c>
      <c r="E21" s="29">
        <v>75.400000000000006</v>
      </c>
      <c r="F21" s="40">
        <v>92.3</v>
      </c>
      <c r="I21" s="44"/>
      <c r="J21" s="1"/>
      <c r="K21" s="1"/>
      <c r="L21" s="1"/>
      <c r="M21" s="1"/>
      <c r="N21" s="44"/>
    </row>
    <row r="22" spans="1:14" ht="18.75" customHeight="1" x14ac:dyDescent="0.2">
      <c r="B22" s="27">
        <v>2001</v>
      </c>
      <c r="C22" s="30">
        <v>90</v>
      </c>
      <c r="D22" s="31">
        <v>99.3</v>
      </c>
      <c r="E22" s="31">
        <v>79</v>
      </c>
      <c r="F22" s="41">
        <v>93.6</v>
      </c>
      <c r="I22" s="44"/>
      <c r="J22" s="1"/>
      <c r="K22" s="1"/>
      <c r="L22" s="1"/>
      <c r="M22" s="1"/>
      <c r="N22" s="44"/>
    </row>
    <row r="23" spans="1:14" ht="18.75" customHeight="1" x14ac:dyDescent="0.2">
      <c r="B23" s="26">
        <v>2002</v>
      </c>
      <c r="C23" s="28">
        <v>83.9</v>
      </c>
      <c r="D23" s="29">
        <v>97.3</v>
      </c>
      <c r="E23" s="29">
        <v>77.400000000000006</v>
      </c>
      <c r="F23" s="40">
        <v>92.8</v>
      </c>
    </row>
    <row r="24" spans="1:14" ht="18.75" customHeight="1" x14ac:dyDescent="0.2">
      <c r="B24" s="27">
        <v>2003</v>
      </c>
      <c r="C24" s="30">
        <v>82.7</v>
      </c>
      <c r="D24" s="31">
        <v>97.5</v>
      </c>
      <c r="E24" s="31">
        <v>80.400000000000006</v>
      </c>
      <c r="F24" s="41">
        <v>95.4</v>
      </c>
    </row>
    <row r="25" spans="1:14" ht="18.75" customHeight="1" x14ac:dyDescent="0.2">
      <c r="B25" s="26">
        <v>2004</v>
      </c>
      <c r="C25" s="28">
        <v>91.3</v>
      </c>
      <c r="D25" s="29">
        <v>98.7</v>
      </c>
      <c r="E25" s="29">
        <v>83</v>
      </c>
      <c r="F25" s="40">
        <v>95.1</v>
      </c>
    </row>
    <row r="26" spans="1:14" ht="18.75" customHeight="1" x14ac:dyDescent="0.2">
      <c r="B26" s="27">
        <v>2005</v>
      </c>
      <c r="C26" s="30">
        <v>91.5</v>
      </c>
      <c r="D26" s="31">
        <v>99</v>
      </c>
      <c r="E26" s="31">
        <v>82.1</v>
      </c>
      <c r="F26" s="41">
        <v>94</v>
      </c>
    </row>
    <row r="27" spans="1:14" ht="18.75" customHeight="1" x14ac:dyDescent="0.2">
      <c r="B27" s="26">
        <v>2006</v>
      </c>
      <c r="C27" s="28">
        <v>88.6</v>
      </c>
      <c r="D27" s="29">
        <v>97.7</v>
      </c>
      <c r="E27" s="29">
        <v>79.099999999999994</v>
      </c>
      <c r="F27" s="40">
        <v>93.8</v>
      </c>
    </row>
    <row r="28" spans="1:14" ht="18.75" customHeight="1" x14ac:dyDescent="0.2">
      <c r="B28" s="27">
        <v>2007</v>
      </c>
      <c r="C28" s="30">
        <v>80.3</v>
      </c>
      <c r="D28" s="31">
        <v>93.7</v>
      </c>
      <c r="E28" s="31">
        <v>76.7</v>
      </c>
      <c r="F28" s="41">
        <v>92.1</v>
      </c>
      <c r="G28" s="10"/>
      <c r="H28" s="10"/>
      <c r="I28" s="10"/>
      <c r="J28" s="10"/>
      <c r="K28" s="10"/>
      <c r="L28" s="10"/>
      <c r="M28" s="10"/>
    </row>
    <row r="29" spans="1:14" ht="18.75" customHeight="1" x14ac:dyDescent="0.2">
      <c r="B29" s="26">
        <v>2008</v>
      </c>
      <c r="C29" s="28">
        <v>75.599999999999994</v>
      </c>
      <c r="D29" s="29">
        <v>98.7</v>
      </c>
      <c r="E29" s="29">
        <v>81.900000000000006</v>
      </c>
      <c r="F29" s="40">
        <v>98.3</v>
      </c>
      <c r="L29" s="39"/>
    </row>
    <row r="30" spans="1:14" ht="18.75" customHeight="1" x14ac:dyDescent="0.2">
      <c r="B30" s="27">
        <v>2009</v>
      </c>
      <c r="C30" s="30">
        <v>81</v>
      </c>
      <c r="D30" s="31">
        <v>99.5</v>
      </c>
      <c r="E30" s="31">
        <v>81.2</v>
      </c>
      <c r="F30" s="41">
        <v>98.4</v>
      </c>
    </row>
    <row r="31" spans="1:14" ht="18.75" customHeight="1" x14ac:dyDescent="0.2">
      <c r="B31" s="26">
        <v>2010</v>
      </c>
      <c r="C31" s="28">
        <v>80.5</v>
      </c>
      <c r="D31" s="29">
        <v>99.5</v>
      </c>
      <c r="E31" s="29">
        <v>78.099999999999994</v>
      </c>
      <c r="F31" s="40">
        <v>97.2</v>
      </c>
    </row>
    <row r="32" spans="1:14" ht="18.75" customHeight="1" x14ac:dyDescent="0.2">
      <c r="B32" s="27" t="s">
        <v>27</v>
      </c>
      <c r="C32" s="30">
        <v>75.3</v>
      </c>
      <c r="D32" s="31">
        <v>96.6</v>
      </c>
      <c r="E32" s="31">
        <v>90.2</v>
      </c>
      <c r="F32" s="41">
        <v>94.800000000000011</v>
      </c>
    </row>
    <row r="33" spans="2:16" ht="18.75" customHeight="1" x14ac:dyDescent="0.2">
      <c r="B33" s="26">
        <v>2012</v>
      </c>
      <c r="C33" s="28">
        <v>79.5</v>
      </c>
      <c r="D33" s="29">
        <v>97.600000000000009</v>
      </c>
      <c r="E33" s="29">
        <v>89.7</v>
      </c>
      <c r="F33" s="40">
        <v>94.5</v>
      </c>
    </row>
    <row r="34" spans="2:16" ht="18.75" customHeight="1" x14ac:dyDescent="0.2">
      <c r="B34" s="27">
        <v>2013</v>
      </c>
      <c r="C34" s="30">
        <v>79</v>
      </c>
      <c r="D34" s="31">
        <v>97.199999999999989</v>
      </c>
      <c r="E34" s="31">
        <v>92</v>
      </c>
      <c r="F34" s="41">
        <v>97</v>
      </c>
      <c r="O34" s="34"/>
      <c r="P34" s="34"/>
    </row>
    <row r="35" spans="2:16" ht="18.75" customHeight="1" x14ac:dyDescent="0.2">
      <c r="B35" s="26">
        <v>2014</v>
      </c>
      <c r="C35" s="28">
        <v>78.8</v>
      </c>
      <c r="D35" s="38">
        <v>97.8</v>
      </c>
      <c r="E35" s="38">
        <v>92.2</v>
      </c>
      <c r="F35" s="42">
        <v>97.5</v>
      </c>
    </row>
    <row r="36" spans="2:16" ht="18.75" customHeight="1" x14ac:dyDescent="0.2">
      <c r="B36" s="27">
        <v>2015</v>
      </c>
      <c r="C36" s="30">
        <v>76.3</v>
      </c>
      <c r="D36" s="30">
        <v>96.7</v>
      </c>
      <c r="E36" s="30">
        <v>92.9</v>
      </c>
      <c r="F36" s="43">
        <v>98</v>
      </c>
    </row>
    <row r="37" spans="2:16" ht="18" customHeight="1" x14ac:dyDescent="0.2">
      <c r="B37" s="26">
        <v>2016</v>
      </c>
      <c r="C37" s="28">
        <v>80.400000000000006</v>
      </c>
      <c r="D37" s="38">
        <v>97.3</v>
      </c>
      <c r="E37" s="38">
        <v>92.7</v>
      </c>
      <c r="F37" s="42">
        <v>97.8</v>
      </c>
    </row>
    <row r="38" spans="2:16" ht="18" customHeight="1" x14ac:dyDescent="0.2">
      <c r="B38" s="27">
        <v>2017</v>
      </c>
      <c r="C38" s="30">
        <v>82.8</v>
      </c>
      <c r="D38" s="30">
        <v>97.3</v>
      </c>
      <c r="E38" s="30">
        <v>93</v>
      </c>
      <c r="F38" s="43">
        <v>98.1</v>
      </c>
    </row>
    <row r="39" spans="2:16" ht="18" customHeight="1" x14ac:dyDescent="0.2">
      <c r="B39" s="26">
        <v>2018</v>
      </c>
      <c r="C39" s="28">
        <v>85.5</v>
      </c>
      <c r="D39" s="38">
        <v>98.1</v>
      </c>
      <c r="E39" s="38">
        <v>94.1</v>
      </c>
      <c r="F39" s="42">
        <v>98</v>
      </c>
    </row>
    <row r="40" spans="2:16" ht="18" customHeight="1" x14ac:dyDescent="0.2">
      <c r="B40" s="27">
        <v>2019</v>
      </c>
      <c r="C40" s="30">
        <v>86.6</v>
      </c>
      <c r="D40" s="30">
        <v>97.8</v>
      </c>
      <c r="E40" s="30">
        <v>93.7</v>
      </c>
      <c r="F40" s="43">
        <v>98.3</v>
      </c>
    </row>
    <row r="41" spans="2:16" ht="18" customHeight="1" x14ac:dyDescent="0.2">
      <c r="B41" s="26">
        <v>2020</v>
      </c>
      <c r="C41" s="28">
        <v>83.5</v>
      </c>
      <c r="D41" s="38">
        <v>96.1</v>
      </c>
      <c r="E41" s="38">
        <v>91.1</v>
      </c>
      <c r="F41" s="42">
        <v>96.2</v>
      </c>
    </row>
    <row r="42" spans="2:16" ht="18" customHeight="1" x14ac:dyDescent="0.2">
      <c r="B42" s="27">
        <v>2021</v>
      </c>
      <c r="C42" s="30">
        <v>84.6</v>
      </c>
      <c r="D42" s="30">
        <v>97.5</v>
      </c>
      <c r="E42" s="30">
        <v>91.5</v>
      </c>
      <c r="F42" s="43">
        <v>97.8</v>
      </c>
    </row>
    <row r="43" spans="2:16" ht="18" customHeight="1" x14ac:dyDescent="0.2">
      <c r="B43" s="26">
        <v>2022</v>
      </c>
      <c r="C43" s="28">
        <v>86.5</v>
      </c>
      <c r="D43" s="38">
        <v>98.3</v>
      </c>
      <c r="E43" s="38">
        <v>90.9</v>
      </c>
      <c r="F43" s="42">
        <v>97.6</v>
      </c>
    </row>
    <row r="44" spans="2:16" ht="18" customHeight="1" x14ac:dyDescent="0.2">
      <c r="B44" s="27">
        <v>2023</v>
      </c>
      <c r="C44" s="30">
        <v>87.6</v>
      </c>
      <c r="D44" s="30">
        <v>98.6</v>
      </c>
      <c r="E44" s="30">
        <v>90.8</v>
      </c>
      <c r="F44" s="43">
        <v>97.7</v>
      </c>
    </row>
    <row r="45" spans="2:16" ht="18" customHeight="1" x14ac:dyDescent="0.2">
      <c r="B45" s="26">
        <v>2024</v>
      </c>
      <c r="C45" s="28">
        <v>88.4</v>
      </c>
      <c r="D45" s="38">
        <v>97.8</v>
      </c>
      <c r="E45" s="38">
        <v>90.9</v>
      </c>
      <c r="F45" s="42">
        <v>97.8</v>
      </c>
    </row>
    <row r="46" spans="2:16" ht="18" customHeight="1" x14ac:dyDescent="0.2"/>
  </sheetData>
  <sheetProtection selectLockedCells="1"/>
  <mergeCells count="9">
    <mergeCell ref="B1:F1"/>
    <mergeCell ref="B8:F8"/>
    <mergeCell ref="B9:F9"/>
    <mergeCell ref="B6:F6"/>
    <mergeCell ref="B4:F4"/>
    <mergeCell ref="B3:F3"/>
    <mergeCell ref="B2:F2"/>
    <mergeCell ref="B5:F5"/>
    <mergeCell ref="B7:F7"/>
  </mergeCells>
  <phoneticPr fontId="19" type="noConversion"/>
  <conditionalFormatting sqref="G12:Q12 G28:M28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zoomScale="130" zoomScaleNormal="130" workbookViewId="0">
      <selection activeCell="S20" sqref="S20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Q2" s="68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Q3" s="16"/>
      <c r="R3" s="16"/>
      <c r="S3" s="17"/>
      <c r="T3" s="16"/>
      <c r="U3" s="16"/>
      <c r="V3" s="17"/>
      <c r="W3" s="16"/>
      <c r="X3" s="16"/>
      <c r="Y3" s="18"/>
    </row>
    <row r="4" spans="1:25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Q4" s="16"/>
      <c r="R4" s="16"/>
      <c r="S4" s="17"/>
      <c r="T4" s="16"/>
      <c r="U4" s="16"/>
      <c r="V4" s="17"/>
      <c r="W4" s="16"/>
      <c r="X4" s="16"/>
      <c r="Y4" s="18"/>
    </row>
    <row r="5" spans="1:25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53"/>
      <c r="C6" s="3"/>
      <c r="O6" s="54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53"/>
      <c r="C7" s="3"/>
      <c r="O7" s="54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53"/>
      <c r="C8" s="3"/>
      <c r="O8" s="54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53"/>
      <c r="C9" s="3"/>
      <c r="O9" s="54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53"/>
      <c r="C10" s="3"/>
      <c r="O10" s="54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53"/>
      <c r="C11" s="3"/>
      <c r="O11" s="54"/>
      <c r="Q11" s="19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53"/>
      <c r="C12" s="3"/>
      <c r="O12" s="54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53"/>
      <c r="C13" s="3"/>
      <c r="O13" s="54"/>
      <c r="Q13" s="19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53"/>
      <c r="C14" s="3"/>
      <c r="O14" s="54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53"/>
      <c r="C15" s="3"/>
      <c r="O15" s="54"/>
      <c r="Q15" s="19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 x14ac:dyDescent="0.2">
      <c r="A16" s="53"/>
      <c r="C16" s="3"/>
      <c r="O16" s="54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22"/>
      <c r="R19" s="22"/>
      <c r="S19" s="22"/>
      <c r="T19" s="22"/>
      <c r="U19" s="22"/>
      <c r="V19" s="22"/>
      <c r="W19" s="22"/>
      <c r="X19" s="22"/>
      <c r="Y19" s="23"/>
    </row>
    <row r="20" spans="1:25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5" hidden="1" x14ac:dyDescent="0.2"/>
    <row r="24" spans="1:25" x14ac:dyDescent="0.2">
      <c r="E24" s="44"/>
    </row>
    <row r="26" spans="1:25" x14ac:dyDescent="0.2">
      <c r="B26" s="44"/>
      <c r="G26" s="44"/>
    </row>
    <row r="27" spans="1:25" x14ac:dyDescent="0.2">
      <c r="B27" s="44"/>
      <c r="G27" s="44"/>
    </row>
    <row r="30" spans="1:25" x14ac:dyDescent="0.2">
      <c r="E30" s="44"/>
    </row>
    <row r="32" spans="1:25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3192-F46B-4F91-BAFA-8A51A16C12A5}">
  <sheetPr>
    <tabColor theme="8"/>
    <pageSetUpPr fitToPage="1"/>
  </sheetPr>
  <dimension ref="A1:Y33"/>
  <sheetViews>
    <sheetView showGridLines="0" tabSelected="1" zoomScale="130" zoomScaleNormal="130" workbookViewId="0">
      <selection activeCell="P29" sqref="P29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Q2" s="68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Q3" s="16"/>
      <c r="R3" s="16"/>
      <c r="S3" s="17"/>
      <c r="T3" s="16"/>
      <c r="U3" s="16"/>
      <c r="V3" s="17"/>
      <c r="W3" s="16"/>
      <c r="X3" s="16"/>
      <c r="Y3" s="18"/>
    </row>
    <row r="4" spans="1:25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Q4" s="16"/>
      <c r="R4" s="16"/>
      <c r="S4" s="17"/>
      <c r="T4" s="16"/>
      <c r="U4" s="16"/>
      <c r="V4" s="17"/>
      <c r="W4" s="16"/>
      <c r="X4" s="16"/>
      <c r="Y4" s="18"/>
    </row>
    <row r="5" spans="1:25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53"/>
      <c r="C6" s="3"/>
      <c r="O6" s="54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53"/>
      <c r="C7" s="3"/>
      <c r="O7" s="54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53"/>
      <c r="C8" s="3"/>
      <c r="O8" s="54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53"/>
      <c r="C9" s="3"/>
      <c r="O9" s="54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53"/>
      <c r="C10" s="3"/>
      <c r="O10" s="54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53"/>
      <c r="C11" s="3"/>
      <c r="O11" s="54"/>
      <c r="Q11" s="19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53"/>
      <c r="C12" s="3"/>
      <c r="O12" s="54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53"/>
      <c r="C13" s="3"/>
      <c r="O13" s="54"/>
      <c r="Q13" s="19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53"/>
      <c r="C14" s="3"/>
      <c r="O14" s="54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53"/>
      <c r="C15" s="3"/>
      <c r="O15" s="54"/>
      <c r="Q15" s="19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 x14ac:dyDescent="0.2">
      <c r="A16" s="53"/>
      <c r="C16" s="3"/>
      <c r="O16" s="54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22"/>
      <c r="R19" s="22"/>
      <c r="S19" s="22"/>
      <c r="T19" s="22"/>
      <c r="U19" s="22"/>
      <c r="V19" s="22"/>
      <c r="W19" s="22"/>
      <c r="X19" s="22"/>
      <c r="Y19" s="23"/>
    </row>
    <row r="20" spans="1:25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5" hidden="1" x14ac:dyDescent="0.2"/>
    <row r="24" spans="1:25" x14ac:dyDescent="0.2">
      <c r="E24" s="44"/>
    </row>
    <row r="26" spans="1:25" x14ac:dyDescent="0.2">
      <c r="B26" s="44"/>
      <c r="G26" s="44"/>
    </row>
    <row r="27" spans="1:25" x14ac:dyDescent="0.2">
      <c r="B27" s="44"/>
      <c r="G27" s="44"/>
    </row>
    <row r="30" spans="1:25" x14ac:dyDescent="0.2">
      <c r="E30" s="44"/>
    </row>
    <row r="32" spans="1:25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2024-05-27T10:23:30Z</cp:lastPrinted>
  <dcterms:created xsi:type="dcterms:W3CDTF">2010-08-25T11:28:54Z</dcterms:created>
  <dcterms:modified xsi:type="dcterms:W3CDTF">2025-06-20T09:56:35Z</dcterms:modified>
</cp:coreProperties>
</file>