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ruppende\I1.6\Int\DATEN-ZUR-UMWELT\_Indikatoren-ARTIKEL\02_ENERGIE\ENER-03_Energieverbrauch-Gebaeude\"/>
    </mc:Choice>
  </mc:AlternateContent>
  <xr:revisionPtr revIDLastSave="0" documentId="13_ncr:1_{F7B3CFDC-3AF0-4AFF-A714-45B6FE9420D5}" xr6:coauthVersionLast="47" xr6:coauthVersionMax="47" xr10:uidLastSave="{00000000-0000-0000-0000-000000000000}"/>
  <bookViews>
    <workbookView xWindow="-120" yWindow="-120" windowWidth="29040" windowHeight="15240" activeTab="2" xr2:uid="{00000000-000D-0000-FFFF-FFFF00000000}"/>
  </bookViews>
  <sheets>
    <sheet name="Daten" sheetId="1" r:id="rId1"/>
    <sheet name="Diagramm" sheetId="2" r:id="rId2"/>
    <sheet name="Diagramm_ENGLISCH" sheetId="3" r:id="rId3"/>
  </sheets>
  <externalReferences>
    <externalReference r:id="rId4"/>
  </externalReference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0">OFFSET('[1]2-3_3_Abb-Daten'!#REF!,0,0,COUNTA('[1]2-3_3_Abb-Daten'!#REF!),-1)</definedName>
    <definedName name="AAA" localSheetId="1">OFFSET('[1]2-3_3_Abb-Daten'!#REF!,0,0,COUNTA('[1]2-3_3_Abb-Daten'!#REF!),-1)</definedName>
    <definedName name="AAA" localSheetId="2">OFFSET('[1]2-3_3_Abb-Daten'!#REF!,0,0,COUNTA('[1]2-3_3_Abb-Daten'!#REF!),-1)</definedName>
    <definedName name="AAA">OFFSET('[1]2-3_3_Abb-Daten'!#REF!,0,0,COUNTA('[1]2-3_3_Abb-Daten'!#REF!),-1)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0">OFFSET(#REF!,0,0,1,COUNT(#REF!)+10)</definedName>
    <definedName name="ATEEV" localSheetId="1">OFFSET(#REF!,0,0,1,COUNT(#REF!)+10)</definedName>
    <definedName name="ATEEV" localSheetId="2">OFFSET(#REF!,0,0,1,COUNT(#REF!)+10)</definedName>
    <definedName name="ATEEV">OFFSET(#REF!,0,0,1,COUNT(#REF!)+10)</definedName>
    <definedName name="ATPEV" localSheetId="0">OFFSET(#REF!,0,0,1,COUNT(#REF!))</definedName>
    <definedName name="ATPEV" localSheetId="1">OFFSET(#REF!,0,0,1,COUNT(#REF!))</definedName>
    <definedName name="ATPEV" localSheetId="2">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0">OFFSET('[1]2-3_3_Abb-Daten'!#REF!,0,0,COUNTA('[1]2-3_3_Abb-Daten'!#REF!),-1)</definedName>
    <definedName name="BBB" localSheetId="1">OFFSET('[1]2-3_3_Abb-Daten'!#REF!,0,0,COUNTA('[1]2-3_3_Abb-Daten'!#REF!),-1)</definedName>
    <definedName name="BBB" localSheetId="2">OFFSET('[1]2-3_3_Abb-Daten'!#REF!,0,0,COUNTA('[1]2-3_3_Abb-Daten'!#REF!),-1)</definedName>
    <definedName name="BBB">OFFSET('[1]2-3_3_Abb-Daten'!#REF!,0,0,COUNTA('[1]2-3_3_Abb-Daten'!#REF!),-1)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OFFSET('[1]2-3_3_Abb-Daten'!$B$10,0,0,COUNTA('[1]2-3_3_Abb-Daten'!$B$10:$B$15),-1)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0">OFFSET('[1]2-2_2_Abb-Daten'!#REF!,0,0,COUNTA('[1]2-2_2_Abb-Daten'!#REF!),-1)</definedName>
    <definedName name="Daten" localSheetId="1">OFFSET('[1]2-2_2_Abb-Daten'!#REF!,0,0,COUNTA('[1]2-2_2_Abb-Daten'!#REF!),-1)</definedName>
    <definedName name="Daten" localSheetId="2">OFFSET('[1]2-2_2_Abb-Daten'!#REF!,0,0,COUNTA('[1]2-2_2_Abb-Daten'!#REF!),-1)</definedName>
    <definedName name="Daten">OFFSET('[1]2-2_2_Abb-Daten'!#REF!,0,0,COUNTA('[1]2-2_2_Abb-Daten'!#REF!),-1)</definedName>
    <definedName name="Daten_" localSheetId="0">OFFSET('[1]2-2_2_Abb-Daten'!#REF!,0,0,COUNTA('[1]2-2_2_Abb-Daten'!#REF!),-1)</definedName>
    <definedName name="Daten_" localSheetId="1">OFFSET('[1]2-2_2_Abb-Daten'!#REF!,0,0,COUNTA('[1]2-2_2_Abb-Daten'!#REF!),-1)</definedName>
    <definedName name="Daten_" localSheetId="2">OFFSET('[1]2-2_2_Abb-Daten'!#REF!,0,0,COUNTA('[1]2-2_2_Abb-Daten'!#REF!),-1)</definedName>
    <definedName name="Daten_">OFFSET('[1]2-2_2_Abb-Daten'!#REF!,0,0,COUNTA('[1]2-2_2_Abb-Daten'!#REF!),-1)</definedName>
    <definedName name="Daten01" localSheetId="0">OFFSET('[1]2-3_3_Abb-Daten'!#REF!,0,0,COUNTA('[1]2-3_3_Abb-Daten'!$C$10:$C$15),-1)</definedName>
    <definedName name="Daten01" localSheetId="1">OFFSET('[1]2-3_3_Abb-Daten'!#REF!,0,0,COUNTA('[1]2-3_3_Abb-Daten'!$C$10:$C$15),-1)</definedName>
    <definedName name="Daten01" localSheetId="2">OFFSET('[1]2-3_3_Abb-Daten'!#REF!,0,0,COUNTA('[1]2-3_3_Abb-Daten'!$C$10:$C$15),-1)</definedName>
    <definedName name="Daten01">OFFSET('[1]2-3_3_Abb-Daten'!#REF!,0,0,COUNTA('[1]2-3_3_Abb-Daten'!$C$10:$C$15),-1)</definedName>
    <definedName name="Daten02" localSheetId="0">OFFSET('[1]2-3_3_Abb-Daten'!#REF!,0,0,COUNTA('[1]2-3_3_Abb-Daten'!#REF!),-1)</definedName>
    <definedName name="Daten02" localSheetId="1">OFFSET('[1]2-3_3_Abb-Daten'!#REF!,0,0,COUNTA('[1]2-3_3_Abb-Daten'!#REF!),-1)</definedName>
    <definedName name="Daten02" localSheetId="2">OFFSET('[1]2-3_3_Abb-Daten'!#REF!,0,0,COUNTA('[1]2-3_3_Abb-Daten'!#REF!),-1)</definedName>
    <definedName name="Daten02">OFFSET('[1]2-3_3_Abb-Daten'!#REF!,0,0,COUNTA('[1]2-3_3_Abb-Daten'!#REF!),-1)</definedName>
    <definedName name="Daten03" localSheetId="0">OFFSET('[1]2-3_3_Abb-Daten'!#REF!,0,0,COUNTA('[1]2-3_3_Abb-Daten'!#REF!),-1)</definedName>
    <definedName name="Daten03" localSheetId="1">OFFSET('[1]2-3_3_Abb-Daten'!#REF!,0,0,COUNTA('[1]2-3_3_Abb-Daten'!#REF!),-1)</definedName>
    <definedName name="Daten03" localSheetId="2">OFFSET('[1]2-3_3_Abb-Daten'!#REF!,0,0,COUNTA('[1]2-3_3_Abb-Daten'!#REF!),-1)</definedName>
    <definedName name="Daten03">OFFSET('[1]2-3_3_Abb-Daten'!#REF!,0,0,COUNTA('[1]2-3_3_Abb-Daten'!#REF!),-1)</definedName>
    <definedName name="Daten04" localSheetId="0">OFFSET('[1]2-3_3_Abb-Daten'!#REF!,0,0,COUNTA('[1]2-3_3_Abb-Daten'!#REF!),-1)</definedName>
    <definedName name="Daten04" localSheetId="1">OFFSET('[1]2-3_3_Abb-Daten'!#REF!,0,0,COUNTA('[1]2-3_3_Abb-Daten'!#REF!),-1)</definedName>
    <definedName name="Daten04" localSheetId="2">OFFSET('[1]2-3_3_Abb-Daten'!#REF!,0,0,COUNTA('[1]2-3_3_Abb-Daten'!#REF!),-1)</definedName>
    <definedName name="Daten04">OFFSET('[1]2-3_3_Abb-Daten'!#REF!,0,0,COUNTA('[1]2-3_3_Abb-Daten'!#REF!),-1)</definedName>
    <definedName name="Daten05" localSheetId="0">OFFSET('[1]2-3_3_Abb-Daten'!#REF!,0,0,COUNTA('[1]2-3_3_Abb-Daten'!#REF!),-1)</definedName>
    <definedName name="Daten05" localSheetId="1">OFFSET('[1]2-3_3_Abb-Daten'!#REF!,0,0,COUNTA('[1]2-3_3_Abb-Daten'!#REF!),-1)</definedName>
    <definedName name="Daten05" localSheetId="2">OFFSET('[1]2-3_3_Abb-Daten'!#REF!,0,0,COUNTA('[1]2-3_3_Abb-Daten'!#REF!),-1)</definedName>
    <definedName name="Daten05">OFFSET('[1]2-3_3_Abb-Daten'!#REF!,0,0,COUNTA('[1]2-3_3_Abb-Daten'!#REF!),-1)</definedName>
    <definedName name="Daten06" localSheetId="0">OFFSET('[1]2-3_3_Abb-Daten'!#REF!,0,0,COUNTA('[1]2-3_3_Abb-Daten'!#REF!),-1)</definedName>
    <definedName name="Daten06" localSheetId="1">OFFSET('[1]2-3_3_Abb-Daten'!#REF!,0,0,COUNTA('[1]2-3_3_Abb-Daten'!#REF!),-1)</definedName>
    <definedName name="Daten06" localSheetId="2">OFFSET('[1]2-3_3_Abb-Daten'!#REF!,0,0,COUNTA('[1]2-3_3_Abb-Daten'!#REF!),-1)</definedName>
    <definedName name="Daten06">OFFSET('[1]2-3_3_Abb-Daten'!#REF!,0,0,COUNTA('[1]2-3_3_Abb-Daten'!#REF!),-1)</definedName>
    <definedName name="Daten07" localSheetId="0">OFFSET('[1]2-3_3_Abb-Daten'!#REF!,0,0,COUNTA('[1]2-3_3_Abb-Daten'!#REF!),-1)</definedName>
    <definedName name="Daten07" localSheetId="1">OFFSET('[1]2-3_3_Abb-Daten'!#REF!,0,0,COUNTA('[1]2-3_3_Abb-Daten'!#REF!),-1)</definedName>
    <definedName name="Daten07" localSheetId="2">OFFSET('[1]2-3_3_Abb-Daten'!#REF!,0,0,COUNTA('[1]2-3_3_Abb-Daten'!#REF!),-1)</definedName>
    <definedName name="Daten07">OFFSET('[1]2-3_3_Abb-Daten'!#REF!,0,0,COUNTA('[1]2-3_3_Abb-Daten'!#REF!),-1)</definedName>
    <definedName name="Daten08" localSheetId="0">OFFSET('[1]2-3_3_Abb-Daten'!#REF!,0,0,COUNTA('[1]2-3_3_Abb-Daten'!#REF!),-1)</definedName>
    <definedName name="Daten08" localSheetId="1">OFFSET('[1]2-3_3_Abb-Daten'!#REF!,0,0,COUNTA('[1]2-3_3_Abb-Daten'!#REF!),-1)</definedName>
    <definedName name="Daten08" localSheetId="2">OFFSET('[1]2-3_3_Abb-Daten'!#REF!,0,0,COUNTA('[1]2-3_3_Abb-Daten'!#REF!),-1)</definedName>
    <definedName name="Daten08">OFFSET('[1]2-3_3_Abb-Daten'!#REF!,0,0,COUNTA('[1]2-3_3_Abb-Daten'!#REF!),-1)</definedName>
    <definedName name="Daten09" localSheetId="0">OFFSET('[1]2-3_3_Abb-Daten'!#REF!,0,0,COUNTA('[1]2-3_3_Abb-Daten'!#REF!),-1)</definedName>
    <definedName name="Daten09" localSheetId="1">OFFSET('[1]2-3_3_Abb-Daten'!#REF!,0,0,COUNTA('[1]2-3_3_Abb-Daten'!#REF!),-1)</definedName>
    <definedName name="Daten09" localSheetId="2">OFFSET('[1]2-3_3_Abb-Daten'!#REF!,0,0,COUNTA('[1]2-3_3_Abb-Daten'!#REF!),-1)</definedName>
    <definedName name="Daten09">OFFSET('[1]2-3_3_Abb-Daten'!#REF!,0,0,COUNTA('[1]2-3_3_Abb-Daten'!#REF!),-1)</definedName>
    <definedName name="Daten10" localSheetId="0">OFFSET('[1]2-3_3_Abb-Daten'!#REF!,0,0,COUNTA('[1]2-3_3_Abb-Daten'!#REF!),-1)</definedName>
    <definedName name="Daten10" localSheetId="1">OFFSET('[1]2-3_3_Abb-Daten'!#REF!,0,0,COUNTA('[1]2-3_3_Abb-Daten'!#REF!),-1)</definedName>
    <definedName name="Daten10" localSheetId="2">OFFSET('[1]2-3_3_Abb-Daten'!#REF!,0,0,COUNTA('[1]2-3_3_Abb-Daten'!#REF!),-1)</definedName>
    <definedName name="Daten10">OFFSET('[1]2-3_3_Abb-Daten'!#REF!,0,0,COUNTA('[1]2-3_3_Abb-Daten'!#REF!),-1)</definedName>
    <definedName name="ddd" localSheetId="0">OFFSET('[1]2-3_3_Abb-Daten'!#REF!,0,0,COUNTA('[1]2-3_3_Abb-Daten'!$C$10:$C$15),-1)</definedName>
    <definedName name="ddd" localSheetId="1">OFFSET('[1]2-3_3_Abb-Daten'!#REF!,0,0,COUNTA('[1]2-3_3_Abb-Daten'!$C$10:$C$15),-1)</definedName>
    <definedName name="ddd" localSheetId="2">OFFSET('[1]2-3_3_Abb-Daten'!#REF!,0,0,COUNTA('[1]2-3_3_Abb-Daten'!$C$10:$C$15),-1)</definedName>
    <definedName name="ddd">OFFSET('[1]2-3_3_Abb-Daten'!#REF!,0,0,COUNTA('[1]2-3_3_Abb-Daten'!$C$10:$C$15),-1)</definedName>
    <definedName name="dddd" hidden="1">{"'Verkehr-Personen'!$A$5:$J$26"}</definedName>
    <definedName name="ddddddd" localSheetId="0">OFFSET('[1]2-3_3_Abb-Daten'!#REF!,0,0,COUNTA('[1]2-3_3_Abb-Daten'!#REF!),-1)</definedName>
    <definedName name="ddddddd" localSheetId="1">OFFSET('[1]2-3_3_Abb-Daten'!#REF!,0,0,COUNTA('[1]2-3_3_Abb-Daten'!#REF!),-1)</definedName>
    <definedName name="ddddddd" localSheetId="2">OFFSET('[1]2-3_3_Abb-Daten'!#REF!,0,0,COUNTA('[1]2-3_3_Abb-Daten'!#REF!),-1)</definedName>
    <definedName name="ddddddd">OFFSET('[1]2-3_3_Abb-Daten'!#REF!,0,0,COUNTA('[1]2-3_3_Abb-Daten'!#REF!),-1)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0">OFFSET('[1]2-3_3_Abb-Daten'!#REF!,0,0,COUNTA('[1]2-3_3_Abb-Daten'!#REF!),-1)</definedName>
    <definedName name="EaD86gHe" localSheetId="1">OFFSET('[1]2-3_3_Abb-Daten'!#REF!,0,0,COUNTA('[1]2-3_3_Abb-Daten'!#REF!),-1)</definedName>
    <definedName name="EaD86gHe" localSheetId="2">OFFSET('[1]2-3_3_Abb-Daten'!#REF!,0,0,COUNTA('[1]2-3_3_Abb-Daten'!#REF!),-1)</definedName>
    <definedName name="EaD86gHe">OFFSET('[1]2-3_3_Abb-Daten'!#REF!,0,0,COUNTA('[1]2-3_3_Abb-Daten'!#REF!),-1)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gg" localSheetId="2">OFFSET('[1]2-3_3_Abb-Daten'!#REF!,0,0,COUNTA('[1]2-3_3_Abb-Daten'!#REF!),-1)</definedName>
    <definedName name="ggg">OFFSET('[1]2-3_3_Abb-Daten'!#REF!,0,0,COUNTA('[1]2-3_3_Abb-Daten'!#REF!),-1)</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0">OFFSET('[1]2-3_3_Abb-Daten'!#REF!,0,0,COUNTA('[1]2-3_3_Abb-Daten'!#REF!),-1)</definedName>
    <definedName name="gsgsgs" localSheetId="1">OFFSET('[1]2-3_3_Abb-Daten'!#REF!,0,0,COUNTA('[1]2-3_3_Abb-Daten'!#REF!),-1)</definedName>
    <definedName name="gsgsgs" localSheetId="2">OFFSET('[1]2-3_3_Abb-Daten'!#REF!,0,0,COUNTA('[1]2-3_3_Abb-Daten'!#REF!),-1)</definedName>
    <definedName name="gsgsgs">OFFSET('[1]2-3_3_Abb-Daten'!#REF!,0,0,COUNTA('[1]2-3_3_Abb-Daten'!#REF!),-1)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0">#REF!</definedName>
    <definedName name="HH" localSheetId="1">#REF!</definedName>
    <definedName name="HH" localSheetId="2">#REF!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0">OFFSET('[1]2-3_3_Abb-Daten'!#REF!,0,0,COUNTA('[1]2-3_3_Abb-Daten'!#REF!),-1)</definedName>
    <definedName name="mzzmzm" localSheetId="1">OFFSET('[1]2-3_3_Abb-Daten'!#REF!,0,0,COUNTA('[1]2-3_3_Abb-Daten'!#REF!),-1)</definedName>
    <definedName name="mzzmzm" localSheetId="2">OFFSET('[1]2-3_3_Abb-Daten'!#REF!,0,0,COUNTA('[1]2-3_3_Abb-Daten'!#REF!),-1)</definedName>
    <definedName name="mzzmzm">OFFSET('[1]2-3_3_Abb-Daten'!#REF!,0,0,COUNTA('[1]2-3_3_Abb-Daten'!#REF!),-1)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0">OFFSET('[1]2-3_3_Abb-Daten'!#REF!,0,0,COUNTA('[1]2-3_3_Abb-Daten'!#REF!),-1)</definedName>
    <definedName name="Neu" localSheetId="1">OFFSET('[1]2-3_3_Abb-Daten'!#REF!,0,0,COUNTA('[1]2-3_3_Abb-Daten'!#REF!),-1)</definedName>
    <definedName name="Neu" localSheetId="2">OFFSET('[1]2-3_3_Abb-Daten'!#REF!,0,0,COUNTA('[1]2-3_3_Abb-Daten'!#REF!),-1)</definedName>
    <definedName name="Neu">OFFSET('[1]2-3_3_Abb-Daten'!#REF!,0,0,COUNTA('[1]2-3_3_Abb-Daten'!#REF!),-1)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nt_Area" localSheetId="0">Daten!$A$11:$T$17</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0">OFFSET('[1]2-3_3_Abb-Daten'!#REF!,0,0,COUNTA('[1]2-3_3_Abb-Daten'!#REF!),-1)</definedName>
    <definedName name="te" localSheetId="1">OFFSET('[1]2-3_3_Abb-Daten'!#REF!,0,0,COUNTA('[1]2-3_3_Abb-Daten'!#REF!),-1)</definedName>
    <definedName name="te" localSheetId="2">OFFSET('[1]2-3_3_Abb-Daten'!#REF!,0,0,COUNTA('[1]2-3_3_Abb-Daten'!#REF!),-1)</definedName>
    <definedName name="te">OFFSET('[1]2-3_3_Abb-Daten'!#REF!,0,0,COUNTA('[1]2-3_3_Abb-Daten'!#REF!),-1)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0">OFFSET('[1]2-3_3_Abb-Daten'!#REF!,0,0,COUNTA('[1]2-3_3_Abb-Daten'!#REF!),-1)</definedName>
    <definedName name="zzzz" localSheetId="1">OFFSET('[1]2-3_3_Abb-Daten'!#REF!,0,0,COUNTA('[1]2-3_3_Abb-Daten'!#REF!),-1)</definedName>
    <definedName name="zzzz" localSheetId="2">OFFSET('[1]2-3_3_Abb-Daten'!#REF!,0,0,COUNTA('[1]2-3_3_Abb-Daten'!#REF!),-1)</definedName>
    <definedName name="zzzz">OFFSET('[1]2-3_3_Abb-Daten'!#REF!,0,0,COUNTA('[1]2-3_3_Abb-Daten'!#REF!),-1)</definedName>
    <definedName name="zzzzzzz" hidden="1">{"'Verkehr-Personen'!$A$5:$J$26"}</definedName>
    <definedName name="zzzzzzzzzzz" hidden="1">{"'Verkehr-Personen'!$A$5:$J$26"}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3" i="1" l="1"/>
  <c r="AI5" i="1" l="1"/>
  <c r="AI4" i="1"/>
  <c r="Q33" i="1" l="1"/>
  <c r="F33" i="1"/>
  <c r="P33" i="1"/>
  <c r="T33" i="1"/>
  <c r="E33" i="1"/>
  <c r="D33" i="1"/>
  <c r="N33" i="1"/>
  <c r="H33" i="1"/>
  <c r="G33" i="1"/>
  <c r="C33" i="1"/>
  <c r="S33" i="1"/>
  <c r="O33" i="1"/>
  <c r="I33" i="1"/>
  <c r="R33" i="1"/>
  <c r="Z18" i="1"/>
  <c r="S16" i="1" s="1"/>
  <c r="S22" i="1" s="1"/>
  <c r="X25" i="1" l="1"/>
</calcChain>
</file>

<file path=xl/sharedStrings.xml><?xml version="1.0" encoding="utf-8"?>
<sst xmlns="http://schemas.openxmlformats.org/spreadsheetml/2006/main" count="20" uniqueCount="19">
  <si>
    <t>Hauptitel:</t>
  </si>
  <si>
    <t>Gebäuderelevanter Endenergieverbrauch für Raumwärme, Raumkühlung, Warmwasser und Beleuchtung*</t>
  </si>
  <si>
    <t>Main heading:</t>
  </si>
  <si>
    <t>Building-related final energy consumption for room heating, room cooling, hot water and lighting*</t>
  </si>
  <si>
    <t>Untertitel:</t>
  </si>
  <si>
    <t>Quelle:</t>
  </si>
  <si>
    <t>Source:</t>
  </si>
  <si>
    <t>Fußnote:</t>
  </si>
  <si>
    <t>Footnote:</t>
  </si>
  <si>
    <t>Achsenbezeichnung 1:</t>
  </si>
  <si>
    <t>Name of axis 1:</t>
  </si>
  <si>
    <t>Terawattstunde</t>
  </si>
  <si>
    <t>Ziel 2020**</t>
  </si>
  <si>
    <t>Arbeitsgemeinschaft Energiebilanzen, Anwendungsbilanzen, Stand 10/2025</t>
  </si>
  <si>
    <t>Working Group of Energy Balances, Anwendungsbilanzen, as of 10/2025</t>
  </si>
  <si>
    <t>* Lighting in non-residential buildings only
** Target according to the 2010 Energy Concept: Reduction of the energy requirement by 20 % in 2020 compared to 2008 (794 TWh)</t>
  </si>
  <si>
    <r>
      <t xml:space="preserve">* </t>
    </r>
    <r>
      <rPr>
        <sz val="10"/>
        <color rgb="FF080808"/>
        <rFont val="Meta Offc"/>
        <family val="1"/>
        <scheme val="major"/>
      </rPr>
      <t>Beleuchtung nur bei Nicht-Wohngebäuden
**  Ziel 2020 aus Energiekonzept der Bundesregierung von 2010: -20 % gegenüber 2008 (794 TWh)</t>
    </r>
  </si>
  <si>
    <t>Terawatt hour</t>
  </si>
  <si>
    <t>Gebäuderelevanter EEV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</si>
</sst>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 #,##0\ _€_-;\-* #,##0\ _€_-;_-* &quot;-&quot;\ _€_-;_-@_-"/>
    <numFmt numFmtId="165" formatCode="_-* #,##0.00\ _€_-;\-* #,##0.00\ _€_-;_-* &quot;-&quot;??\ _€_-;_-@_-"/>
    <numFmt numFmtId="166" formatCode="#&quot;,&quot;##0"/>
    <numFmt numFmtId="167" formatCode="#,##0.0000"/>
    <numFmt numFmtId="168" formatCode="_(&quot;$&quot;* #,##0_);_(&quot;$&quot;* \(#,##0\);_(&quot;$&quot;* &quot;-&quot;_);_(@_)"/>
    <numFmt numFmtId="169" formatCode="@\ *."/>
    <numFmt numFmtId="170" formatCode="\ @\ *."/>
    <numFmt numFmtId="171" formatCode="\ \ \ \ @\ *."/>
    <numFmt numFmtId="172" formatCode="\ \ \ \ \ \ \ \ \ @\ *."/>
    <numFmt numFmtId="173" formatCode="\ \ \ @"/>
    <numFmt numFmtId="174" formatCode="\ \ \ \ \ \ @"/>
    <numFmt numFmtId="175" formatCode="\ \ \ \ \ \ \ \ \ @"/>
    <numFmt numFmtId="176" formatCode="\ @"/>
    <numFmt numFmtId="177" formatCode="\ \ @\ *."/>
    <numFmt numFmtId="178" formatCode="\ \ @"/>
    <numFmt numFmtId="179" formatCode="\ \ \ \ @"/>
    <numFmt numFmtId="180" formatCode="\ \ \ \ \ \ \ \ \ \ \ \ @\ *."/>
    <numFmt numFmtId="181" formatCode="\ \ \ \ \ \ \ \ \ \ \ \ @"/>
    <numFmt numFmtId="182" formatCode="\ \ \ \ \ \ \ \ \ \ \ \ \ @\ *."/>
    <numFmt numFmtId="183" formatCode="\ \ \ \ \ \ \ \ \ \ @\ *."/>
    <numFmt numFmtId="184" formatCode="\ \ \ @\ *."/>
    <numFmt numFmtId="185" formatCode="\ \ \ \ \ \ @\ *."/>
    <numFmt numFmtId="186" formatCode="\ \ \ \ \ \ \ @\ *."/>
    <numFmt numFmtId="187" formatCode="yyyy"/>
    <numFmt numFmtId="188" formatCode="#,##0.00\ &quot;Gg&quot;"/>
    <numFmt numFmtId="189" formatCode="#,##0.00\ &quot;kg&quot;"/>
    <numFmt numFmtId="190" formatCode="#,##0.00\ &quot;kt&quot;"/>
    <numFmt numFmtId="191" formatCode="#,##0.00\ &quot;Stck&quot;"/>
    <numFmt numFmtId="192" formatCode="#,##0.00\ &quot;Stk&quot;"/>
    <numFmt numFmtId="193" formatCode="#,##0.00\ &quot;T.Stk&quot;"/>
    <numFmt numFmtId="194" formatCode="#,##0.00\ &quot;TJ&quot;"/>
    <numFmt numFmtId="195" formatCode="#,##0.00\ &quot;TStk&quot;"/>
    <numFmt numFmtId="196" formatCode="_-* #,##0.00\ [$€]_-;\-* #,##0.00\ [$€]_-;_-* &quot;-&quot;??\ [$€]_-;_-@_-"/>
    <numFmt numFmtId="197" formatCode="_-* #,##0.00\ [$€-1]_-;\-* #,##0.00\ [$€-1]_-;_-* &quot;-&quot;??\ [$€-1]_-"/>
    <numFmt numFmtId="198" formatCode="_-* #,##0\ _€_-;\-* #,##0\ _€_-;_-* &quot;-&quot;??\ _€_-;_-@_-"/>
  </numFmts>
  <fonts count="64">
    <font>
      <sz val="10"/>
      <name val="Arial"/>
      <family val="2"/>
    </font>
    <font>
      <sz val="11"/>
      <color theme="1"/>
      <name val="Meta Offc"/>
      <family val="2"/>
      <scheme val="minor"/>
    </font>
    <font>
      <sz val="11"/>
      <color theme="1"/>
      <name val="Meta Offc"/>
      <family val="2"/>
      <scheme val="minor"/>
    </font>
    <font>
      <sz val="11"/>
      <color theme="1"/>
      <name val="Meta Offc"/>
      <family val="2"/>
      <scheme val="minor"/>
    </font>
    <font>
      <b/>
      <sz val="9"/>
      <color rgb="FFFFFFFF"/>
      <name val="Cambria"/>
      <family val="1"/>
    </font>
    <font>
      <sz val="10"/>
      <color rgb="FF080808"/>
      <name val="Meta Offc"/>
      <family val="1"/>
      <scheme val="major"/>
    </font>
    <font>
      <sz val="10"/>
      <color rgb="FF080808"/>
      <name val="Cambria"/>
      <family val="1"/>
    </font>
    <font>
      <sz val="9"/>
      <name val="Meta Offc"/>
      <family val="2"/>
    </font>
    <font>
      <b/>
      <sz val="12"/>
      <color rgb="FF080808"/>
      <name val="Meta Offc"/>
      <family val="2"/>
    </font>
    <font>
      <b/>
      <sz val="12"/>
      <color theme="1"/>
      <name val="Meta Offc"/>
      <family val="2"/>
    </font>
    <font>
      <b/>
      <sz val="9"/>
      <color rgb="FFFFFFFF"/>
      <name val="Meta Offc"/>
      <family val="2"/>
    </font>
    <font>
      <b/>
      <sz val="9"/>
      <name val="Meta Offc"/>
      <family val="2"/>
    </font>
    <font>
      <sz val="6"/>
      <name val="Meta Offc"/>
      <family val="2"/>
    </font>
    <font>
      <sz val="6"/>
      <name val="Meta Serif Offc"/>
    </font>
    <font>
      <sz val="9"/>
      <name val="Meta Offc"/>
      <family val="2"/>
      <scheme val="minor"/>
    </font>
    <font>
      <b/>
      <sz val="9"/>
      <name val="Meta Offc"/>
      <family val="2"/>
      <scheme val="minor"/>
    </font>
    <font>
      <sz val="10"/>
      <name val="Arial"/>
      <family val="2"/>
    </font>
    <font>
      <sz val="10"/>
      <color theme="1"/>
      <name val="Arial"/>
      <family val="2"/>
    </font>
    <font>
      <sz val="11"/>
      <color indexed="8"/>
      <name val="Calibri"/>
      <family val="2"/>
    </font>
    <font>
      <sz val="10"/>
      <name val="Meta Offc"/>
      <family val="2"/>
      <scheme val="minor"/>
    </font>
    <font>
      <sz val="10"/>
      <name val="Helv"/>
    </font>
    <font>
      <sz val="12"/>
      <color theme="0"/>
      <name val="Meta Offc"/>
      <family val="2"/>
      <scheme val="minor"/>
    </font>
    <font>
      <sz val="10"/>
      <name val="Helvetica"/>
    </font>
    <font>
      <sz val="10"/>
      <name val="Helvetica"/>
      <family val="2"/>
    </font>
    <font>
      <sz val="9"/>
      <name val="Times New Roman"/>
      <family val="1"/>
    </font>
    <font>
      <b/>
      <sz val="12"/>
      <name val="NewCenturySchlbk"/>
    </font>
    <font>
      <sz val="11"/>
      <color indexed="9"/>
      <name val="Calibri"/>
      <family val="2"/>
    </font>
    <font>
      <sz val="8"/>
      <name val="Arial"/>
      <family val="2"/>
    </font>
    <font>
      <sz val="7"/>
      <name val="Letter Gothic CE"/>
      <family val="3"/>
      <charset val="238"/>
    </font>
    <font>
      <sz val="7"/>
      <name val="Arial"/>
      <family val="2"/>
    </font>
    <font>
      <u/>
      <sz val="10"/>
      <color theme="10"/>
      <name val="Arial"/>
      <family val="2"/>
    </font>
    <font>
      <b/>
      <sz val="9"/>
      <name val="Times New Roman"/>
      <family val="1"/>
    </font>
    <font>
      <b/>
      <sz val="12"/>
      <name val="Times New Roman"/>
      <family val="1"/>
    </font>
    <font>
      <sz val="8"/>
      <name val="Helvetica"/>
    </font>
    <font>
      <u/>
      <sz val="10"/>
      <color indexed="12"/>
      <name val="Arial"/>
      <family val="2"/>
    </font>
    <font>
      <sz val="11"/>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b/>
      <sz val="12"/>
      <name val="NewCenturySchlbk"/>
      <family val="1"/>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4.5"/>
      <name val="Courier New"/>
      <family val="3"/>
    </font>
    <font>
      <u/>
      <sz val="6.3"/>
      <color indexed="12"/>
      <name val="Courier New"/>
      <family val="3"/>
    </font>
    <font>
      <u/>
      <sz val="4.5"/>
      <color theme="10"/>
      <name val="Courier New"/>
      <family val="3"/>
    </font>
    <font>
      <sz val="8"/>
      <name val="Helvetica"/>
      <family val="2"/>
    </font>
    <font>
      <sz val="10"/>
      <name val="MS Sans Serif"/>
      <family val="2"/>
    </font>
    <font>
      <sz val="14"/>
      <name val="Arial"/>
      <family val="2"/>
    </font>
    <font>
      <b/>
      <sz val="12"/>
      <color indexed="10"/>
      <name val="Arial"/>
      <family val="2"/>
    </font>
    <font>
      <sz val="10"/>
      <color rgb="FF080808"/>
      <name val="Meta Offc"/>
      <family val="2"/>
      <scheme val="major"/>
    </font>
    <font>
      <sz val="11"/>
      <color rgb="FFFFFFFF"/>
      <name val="Meta Offc"/>
      <family val="2"/>
      <scheme val="minor"/>
    </font>
    <font>
      <sz val="9"/>
      <color rgb="FFFFFFFF"/>
      <name val="Meta Offc"/>
      <family val="2"/>
    </font>
    <font>
      <sz val="6"/>
      <color rgb="FFFFFFFF"/>
      <name val="Meta Offc"/>
      <family val="2"/>
    </font>
    <font>
      <b/>
      <sz val="9"/>
      <color rgb="FFFFFFFF"/>
      <name val="Meta Offc"/>
      <family val="2"/>
      <scheme val="minor"/>
    </font>
  </fonts>
  <fills count="29">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theme="5"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darkTrellis"/>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s>
  <borders count="22">
    <border>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style="thin">
        <color indexed="64"/>
      </bottom>
      <diagonal/>
    </border>
    <border>
      <left style="dotted">
        <color rgb="FF080808"/>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indexed="64"/>
      </left>
      <right/>
      <top style="double">
        <color indexed="64"/>
      </top>
      <bottom style="double">
        <color indexed="64"/>
      </bottom>
      <diagonal/>
    </border>
  </borders>
  <cellStyleXfs count="200">
    <xf numFmtId="0" fontId="0" fillId="0" borderId="0"/>
    <xf numFmtId="0" fontId="3" fillId="0" borderId="0"/>
    <xf numFmtId="0" fontId="14" fillId="0" borderId="0"/>
    <xf numFmtId="0" fontId="16" fillId="0" borderId="0"/>
    <xf numFmtId="0" fontId="2" fillId="0" borderId="0"/>
    <xf numFmtId="0" fontId="1" fillId="0" borderId="0"/>
    <xf numFmtId="0" fontId="1" fillId="0" borderId="0"/>
    <xf numFmtId="0" fontId="1" fillId="0" borderId="0"/>
    <xf numFmtId="9" fontId="16" fillId="0" borderId="0" applyFont="0" applyFill="0" applyBorder="0" applyAlignment="0" applyProtection="0"/>
    <xf numFmtId="0" fontId="16" fillId="0" borderId="0"/>
    <xf numFmtId="0" fontId="16" fillId="0" borderId="0"/>
    <xf numFmtId="0" fontId="1" fillId="0" borderId="0"/>
    <xf numFmtId="9" fontId="1" fillId="0" borderId="0" applyFont="0" applyFill="0" applyBorder="0" applyAlignment="0" applyProtection="0"/>
    <xf numFmtId="0" fontId="16" fillId="0" borderId="0"/>
    <xf numFmtId="9" fontId="18" fillId="0" borderId="0" applyFont="0" applyFill="0" applyBorder="0" applyAlignment="0" applyProtection="0"/>
    <xf numFmtId="0" fontId="1" fillId="0" borderId="0"/>
    <xf numFmtId="165" fontId="16" fillId="0" borderId="0" applyFont="0" applyFill="0" applyBorder="0" applyAlignment="0" applyProtection="0"/>
    <xf numFmtId="0" fontId="16" fillId="0" borderId="0"/>
    <xf numFmtId="0" fontId="21" fillId="4" borderId="0" applyNumberFormat="0" applyBorder="0" applyAlignment="0" applyProtection="0"/>
    <xf numFmtId="0" fontId="19" fillId="0" borderId="0" applyNumberFormat="0" applyFill="0" applyBorder="0" applyAlignment="0" applyProtection="0">
      <alignment vertical="top"/>
      <protection locked="0"/>
    </xf>
    <xf numFmtId="0" fontId="20" fillId="0" borderId="0"/>
    <xf numFmtId="0" fontId="1" fillId="0" borderId="0"/>
    <xf numFmtId="0" fontId="22" fillId="0" borderId="0"/>
    <xf numFmtId="9" fontId="23" fillId="0" borderId="0" applyFont="0" applyFill="0" applyBorder="0" applyAlignment="0" applyProtection="0"/>
    <xf numFmtId="0" fontId="25" fillId="0" borderId="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26" fillId="1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4" fontId="20" fillId="0" borderId="0" applyFon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xf numFmtId="0" fontId="16" fillId="0" borderId="0"/>
    <xf numFmtId="0" fontId="16" fillId="0" borderId="0"/>
    <xf numFmtId="169" fontId="27" fillId="0" borderId="0"/>
    <xf numFmtId="49" fontId="27" fillId="0" borderId="0"/>
    <xf numFmtId="0" fontId="27" fillId="0" borderId="0">
      <alignment horizontal="center"/>
    </xf>
    <xf numFmtId="180" fontId="27" fillId="0" borderId="0"/>
    <xf numFmtId="181" fontId="27" fillId="0" borderId="0"/>
    <xf numFmtId="182" fontId="27" fillId="0" borderId="0"/>
    <xf numFmtId="170" fontId="27" fillId="0" borderId="0"/>
    <xf numFmtId="176" fontId="28" fillId="0" borderId="0"/>
    <xf numFmtId="177" fontId="29" fillId="0" borderId="0"/>
    <xf numFmtId="178" fontId="28" fillId="0" borderId="0"/>
    <xf numFmtId="0" fontId="27" fillId="0" borderId="0"/>
    <xf numFmtId="173" fontId="27" fillId="0" borderId="0"/>
    <xf numFmtId="171" fontId="27" fillId="0" borderId="0"/>
    <xf numFmtId="179" fontId="28" fillId="0" borderId="0"/>
    <xf numFmtId="0" fontId="27" fillId="0" borderId="0">
      <alignment horizontal="center"/>
    </xf>
    <xf numFmtId="174" fontId="27" fillId="0" borderId="0">
      <alignment horizontal="center"/>
    </xf>
    <xf numFmtId="0" fontId="27" fillId="0" borderId="0">
      <alignment horizontal="center"/>
    </xf>
    <xf numFmtId="172" fontId="27" fillId="0" borderId="0">
      <alignment horizontal="center"/>
    </xf>
    <xf numFmtId="175" fontId="27" fillId="0" borderId="0">
      <alignment horizontal="center"/>
    </xf>
    <xf numFmtId="0" fontId="27" fillId="0" borderId="9"/>
    <xf numFmtId="169" fontId="28" fillId="0" borderId="0"/>
    <xf numFmtId="49" fontId="28" fillId="0" borderId="0"/>
    <xf numFmtId="183" fontId="27" fillId="0" borderId="0">
      <alignment horizontal="center"/>
    </xf>
    <xf numFmtId="184" fontId="27" fillId="0" borderId="0"/>
    <xf numFmtId="185" fontId="27" fillId="0" borderId="0">
      <alignment horizontal="center"/>
    </xf>
    <xf numFmtId="186" fontId="27" fillId="0" borderId="0">
      <alignment horizontal="center"/>
    </xf>
    <xf numFmtId="0" fontId="16" fillId="0" borderId="0"/>
    <xf numFmtId="0" fontId="30" fillId="0" borderId="0" applyNumberFormat="0" applyFill="0" applyBorder="0" applyAlignment="0" applyProtection="0">
      <alignment vertical="top"/>
      <protection locked="0"/>
    </xf>
    <xf numFmtId="49" fontId="24" fillId="0" borderId="3" applyNumberFormat="0" applyFont="0" applyFill="0" applyBorder="0" applyProtection="0">
      <alignment horizontal="left" vertical="center" indent="2"/>
    </xf>
    <xf numFmtId="49" fontId="24" fillId="0" borderId="10" applyNumberFormat="0" applyFont="0" applyFill="0" applyBorder="0" applyProtection="0">
      <alignment horizontal="left" vertical="center" indent="5"/>
    </xf>
    <xf numFmtId="49" fontId="31" fillId="0" borderId="3" applyNumberFormat="0" applyFill="0" applyBorder="0" applyProtection="0">
      <alignment horizontal="left" vertical="center"/>
    </xf>
    <xf numFmtId="4" fontId="31" fillId="0" borderId="4" applyFill="0" applyBorder="0" applyProtection="0">
      <alignment horizontal="right" vertical="center"/>
    </xf>
    <xf numFmtId="0" fontId="32" fillId="0" borderId="0" applyNumberFormat="0" applyFill="0" applyBorder="0" applyAlignment="0" applyProtection="0"/>
    <xf numFmtId="4" fontId="24" fillId="0" borderId="3" applyFill="0" applyBorder="0" applyProtection="0">
      <alignment horizontal="right" vertical="center"/>
    </xf>
    <xf numFmtId="0" fontId="33" fillId="19" borderId="0" applyNumberFormat="0" applyFont="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88" fontId="16" fillId="0" borderId="11" applyFont="0" applyFill="0" applyBorder="0" applyAlignment="0" applyProtection="0">
      <alignment horizontal="left"/>
    </xf>
    <xf numFmtId="188" fontId="16" fillId="0" borderId="11" applyFont="0" applyFill="0" applyBorder="0" applyAlignment="0" applyProtection="0">
      <alignment horizontal="left"/>
    </xf>
    <xf numFmtId="189" fontId="16" fillId="0" borderId="11" applyFont="0" applyFill="0" applyBorder="0" applyAlignment="0" applyProtection="0">
      <alignment horizontal="left"/>
    </xf>
    <xf numFmtId="189" fontId="16" fillId="0" borderId="11" applyFont="0" applyFill="0" applyBorder="0" applyAlignment="0" applyProtection="0">
      <alignment horizontal="left"/>
    </xf>
    <xf numFmtId="190" fontId="16" fillId="0" borderId="11" applyFont="0" applyFill="0" applyBorder="0" applyAlignment="0" applyProtection="0">
      <alignment horizontal="left"/>
    </xf>
    <xf numFmtId="190" fontId="16" fillId="0" borderId="11" applyFont="0" applyFill="0" applyBorder="0" applyAlignment="0" applyProtection="0">
      <alignment horizontal="left"/>
    </xf>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alignment horizontal="left"/>
    </xf>
    <xf numFmtId="0" fontId="16" fillId="0" borderId="0" applyFont="0" applyFill="0" applyBorder="0" applyAlignment="0" applyProtection="0">
      <alignment horizontal="left"/>
    </xf>
    <xf numFmtId="0" fontId="16" fillId="0" borderId="0" applyFont="0" applyFill="0" applyBorder="0" applyAlignment="0" applyProtection="0">
      <alignment horizontal="left"/>
    </xf>
    <xf numFmtId="191" fontId="16" fillId="0" borderId="11" applyFont="0" applyFill="0" applyBorder="0" applyAlignment="0" applyProtection="0">
      <alignment horizontal="left"/>
    </xf>
    <xf numFmtId="191" fontId="16" fillId="0" borderId="11" applyFont="0" applyFill="0" applyBorder="0" applyAlignment="0" applyProtection="0">
      <alignment horizontal="left"/>
    </xf>
    <xf numFmtId="192" fontId="16" fillId="0" borderId="11" applyFont="0" applyFill="0" applyBorder="0" applyAlignment="0" applyProtection="0">
      <alignment horizontal="left"/>
    </xf>
    <xf numFmtId="192" fontId="16" fillId="0" borderId="11" applyFont="0" applyFill="0" applyBorder="0" applyAlignment="0" applyProtection="0">
      <alignment horizontal="left"/>
    </xf>
    <xf numFmtId="193" fontId="16" fillId="0" borderId="11" applyFont="0" applyFill="0" applyBorder="0" applyAlignment="0" applyProtection="0">
      <alignment horizontal="left"/>
    </xf>
    <xf numFmtId="193" fontId="16" fillId="0" borderId="11" applyFont="0" applyFill="0" applyBorder="0" applyAlignment="0" applyProtection="0">
      <alignment horizontal="left"/>
    </xf>
    <xf numFmtId="194" fontId="16" fillId="0" borderId="11" applyFont="0" applyFill="0" applyBorder="0" applyAlignment="0" applyProtection="0">
      <alignment horizontal="left"/>
    </xf>
    <xf numFmtId="194" fontId="16" fillId="0" borderId="11" applyFont="0" applyFill="0" applyBorder="0" applyAlignment="0" applyProtection="0">
      <alignment horizontal="left"/>
    </xf>
    <xf numFmtId="195" fontId="16" fillId="0" borderId="11" applyFont="0" applyFill="0" applyBorder="0" applyAlignment="0" applyProtection="0">
      <alignment horizontal="left"/>
    </xf>
    <xf numFmtId="195" fontId="16" fillId="0" borderId="11" applyFont="0" applyFill="0" applyBorder="0" applyAlignment="0" applyProtection="0">
      <alignment horizontal="left"/>
    </xf>
    <xf numFmtId="187" fontId="16" fillId="0" borderId="11" applyFont="0" applyFill="0" applyBorder="0" applyAlignment="0" applyProtection="0">
      <alignment horizontal="left"/>
    </xf>
    <xf numFmtId="187" fontId="16" fillId="0" borderId="11" applyFont="0" applyFill="0" applyBorder="0" applyAlignment="0" applyProtection="0">
      <alignment horizontal="left"/>
    </xf>
    <xf numFmtId="196" fontId="16" fillId="0" borderId="0" applyFont="0" applyFill="0" applyBorder="0" applyAlignment="0" applyProtection="0"/>
    <xf numFmtId="196" fontId="16" fillId="0" borderId="0" applyFont="0" applyFill="0" applyBorder="0" applyAlignment="0" applyProtection="0"/>
    <xf numFmtId="196" fontId="16" fillId="0" borderId="0" applyFont="0" applyFill="0" applyBorder="0" applyAlignment="0" applyProtection="0"/>
    <xf numFmtId="0" fontId="24" fillId="0" borderId="3" applyNumberFormat="0" applyFill="0" applyAlignment="0" applyProtection="0"/>
    <xf numFmtId="167" fontId="24" fillId="20" borderId="3" applyNumberFormat="0" applyFont="0" applyBorder="0" applyAlignment="0" applyProtection="0">
      <alignment horizontal="right" vertical="center"/>
    </xf>
    <xf numFmtId="9" fontId="16" fillId="0" borderId="0" applyFont="0" applyFill="0" applyBorder="0" applyAlignment="0" applyProtection="0"/>
    <xf numFmtId="0" fontId="16" fillId="0" borderId="0"/>
    <xf numFmtId="0" fontId="1" fillId="0" borderId="0"/>
    <xf numFmtId="0" fontId="24" fillId="0" borderId="0"/>
    <xf numFmtId="0" fontId="34" fillId="0" borderId="0" applyNumberFormat="0" applyFill="0" applyBorder="0" applyAlignment="0" applyProtection="0">
      <alignment vertical="top"/>
      <protection locked="0"/>
    </xf>
    <xf numFmtId="0" fontId="35" fillId="0" borderId="0"/>
    <xf numFmtId="0" fontId="16" fillId="0" borderId="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4" borderId="0" applyNumberFormat="0" applyBorder="0" applyAlignment="0" applyProtection="0"/>
    <xf numFmtId="0" fontId="36" fillId="25" borderId="12" applyNumberFormat="0" applyAlignment="0" applyProtection="0"/>
    <xf numFmtId="0" fontId="37" fillId="25" borderId="13" applyNumberFormat="0" applyAlignment="0" applyProtection="0"/>
    <xf numFmtId="164" fontId="16" fillId="0" borderId="0" applyFont="0" applyFill="0" applyBorder="0" applyAlignment="0" applyProtection="0"/>
    <xf numFmtId="164" fontId="16" fillId="0" borderId="0" applyFon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alignment vertical="top"/>
      <protection locked="0"/>
    </xf>
    <xf numFmtId="0" fontId="38" fillId="10" borderId="13" applyNumberFormat="0" applyAlignment="0" applyProtection="0"/>
    <xf numFmtId="0" fontId="39" fillId="0" borderId="14" applyNumberFormat="0" applyFill="0" applyAlignment="0" applyProtection="0"/>
    <xf numFmtId="0" fontId="40" fillId="0" borderId="0" applyNumberFormat="0" applyFill="0" applyBorder="0" applyAlignment="0" applyProtection="0"/>
    <xf numFmtId="0" fontId="41" fillId="7" borderId="0" applyNumberFormat="0" applyBorder="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4" fontId="20" fillId="0" borderId="0" applyFont="0" applyFill="0" applyBorder="0" applyAlignment="0" applyProtection="0"/>
    <xf numFmtId="0" fontId="16" fillId="0" borderId="0" applyNumberFormat="0" applyFill="0" applyBorder="0" applyAlignment="0" applyProtection="0">
      <alignment vertical="top"/>
      <protection locked="0"/>
    </xf>
    <xf numFmtId="0" fontId="42" fillId="26" borderId="0" applyNumberFormat="0" applyBorder="0" applyAlignment="0" applyProtection="0"/>
    <xf numFmtId="0" fontId="43" fillId="27" borderId="15" applyNumberFormat="0" applyFont="0" applyAlignment="0" applyProtection="0"/>
    <xf numFmtId="0" fontId="44" fillId="6" borderId="0" applyNumberFormat="0" applyBorder="0" applyAlignment="0" applyProtection="0"/>
    <xf numFmtId="0" fontId="52" fillId="0" borderId="0"/>
    <xf numFmtId="0" fontId="45" fillId="0" borderId="0" applyNumberFormat="0" applyFill="0" applyBorder="0" applyAlignment="0" applyProtection="0"/>
    <xf numFmtId="0" fontId="46" fillId="0" borderId="16" applyNumberFormat="0" applyFill="0" applyAlignment="0" applyProtection="0"/>
    <xf numFmtId="0" fontId="47" fillId="0" borderId="17" applyNumberFormat="0" applyFill="0" applyAlignment="0" applyProtection="0"/>
    <xf numFmtId="0" fontId="48" fillId="0" borderId="18" applyNumberFormat="0" applyFill="0" applyAlignment="0" applyProtection="0"/>
    <xf numFmtId="0" fontId="48" fillId="0" borderId="0" applyNumberFormat="0" applyFill="0" applyBorder="0" applyAlignment="0" applyProtection="0"/>
    <xf numFmtId="0" fontId="49" fillId="0" borderId="19" applyNumberFormat="0" applyFill="0" applyAlignment="0" applyProtection="0"/>
    <xf numFmtId="0" fontId="50" fillId="0" borderId="0" applyNumberFormat="0" applyFill="0" applyBorder="0" applyAlignment="0" applyProtection="0"/>
    <xf numFmtId="0" fontId="51" fillId="28" borderId="20" applyNumberFormat="0" applyAlignment="0" applyProtection="0"/>
    <xf numFmtId="0" fontId="34" fillId="0" borderId="0" applyNumberFormat="0" applyFill="0" applyBorder="0" applyAlignment="0" applyProtection="0">
      <alignment vertical="top"/>
      <protection locked="0"/>
    </xf>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16" fillId="0" borderId="0"/>
    <xf numFmtId="0" fontId="17" fillId="0" borderId="0"/>
    <xf numFmtId="49" fontId="24" fillId="0" borderId="10" applyNumberFormat="0" applyFont="0" applyFill="0" applyBorder="0" applyProtection="0">
      <alignment horizontal="left" vertical="center"/>
    </xf>
    <xf numFmtId="0" fontId="55" fillId="19" borderId="0" applyNumberFormat="0" applyFont="0" applyBorder="0" applyAlignment="0" applyProtection="0"/>
    <xf numFmtId="0" fontId="16" fillId="0" borderId="0"/>
    <xf numFmtId="164" fontId="16" fillId="0" borderId="0" applyFont="0" applyFill="0" applyBorder="0" applyAlignment="0" applyProtection="0"/>
    <xf numFmtId="197" fontId="16" fillId="0" borderId="0" applyFont="0" applyFill="0" applyBorder="0" applyAlignment="0" applyProtection="0"/>
    <xf numFmtId="0" fontId="56" fillId="0" borderId="0"/>
    <xf numFmtId="49" fontId="57" fillId="0" borderId="3">
      <alignment horizontal="right" vertical="center"/>
    </xf>
    <xf numFmtId="49" fontId="57" fillId="0" borderId="3">
      <alignment horizontal="right" vertical="center"/>
    </xf>
    <xf numFmtId="0" fontId="58" fillId="0" borderId="21">
      <alignment horizontal="center"/>
      <protection hidden="1"/>
    </xf>
    <xf numFmtId="165" fontId="1" fillId="0" borderId="0" applyFont="0" applyFill="0" applyBorder="0" applyAlignment="0" applyProtection="0"/>
    <xf numFmtId="165" fontId="16" fillId="0" borderId="0" applyFont="0" applyFill="0" applyBorder="0" applyAlignment="0" applyProtection="0"/>
  </cellStyleXfs>
  <cellXfs count="39">
    <xf numFmtId="0" fontId="0" fillId="0" borderId="0" xfId="0"/>
    <xf numFmtId="0" fontId="4" fillId="2" borderId="1" xfId="0" applyFont="1" applyFill="1" applyBorder="1" applyAlignment="1">
      <alignment horizontal="right" vertical="center"/>
    </xf>
    <xf numFmtId="0" fontId="6" fillId="3" borderId="0" xfId="0" applyFont="1" applyFill="1"/>
    <xf numFmtId="0" fontId="4" fillId="2" borderId="4" xfId="0" applyFont="1" applyFill="1" applyBorder="1" applyAlignment="1">
      <alignment horizontal="right" vertical="center"/>
    </xf>
    <xf numFmtId="0" fontId="3" fillId="3" borderId="0" xfId="1" applyFill="1"/>
    <xf numFmtId="0" fontId="7" fillId="3" borderId="0" xfId="1" applyFont="1" applyFill="1" applyAlignment="1">
      <alignment horizontal="left" vertical="top"/>
    </xf>
    <xf numFmtId="0" fontId="8" fillId="3" borderId="0" xfId="1" applyFont="1" applyFill="1" applyAlignment="1">
      <alignment horizontal="left" vertical="top"/>
    </xf>
    <xf numFmtId="0" fontId="9" fillId="3" borderId="0" xfId="1" applyFont="1" applyFill="1" applyAlignment="1">
      <alignment horizontal="left" vertical="top"/>
    </xf>
    <xf numFmtId="0" fontId="10" fillId="2" borderId="5" xfId="1" applyFont="1" applyFill="1" applyBorder="1" applyAlignment="1">
      <alignment vertical="center" wrapText="1"/>
    </xf>
    <xf numFmtId="3" fontId="3" fillId="3" borderId="0" xfId="1" applyNumberFormat="1" applyFill="1"/>
    <xf numFmtId="3" fontId="11" fillId="3" borderId="7" xfId="1" applyNumberFormat="1" applyFont="1" applyFill="1" applyBorder="1" applyAlignment="1">
      <alignment horizontal="left" vertical="center" wrapText="1"/>
    </xf>
    <xf numFmtId="0" fontId="3" fillId="0" borderId="0" xfId="1"/>
    <xf numFmtId="0" fontId="12" fillId="0" borderId="0" xfId="1" applyFont="1" applyAlignment="1">
      <alignment vertical="center" wrapText="1"/>
    </xf>
    <xf numFmtId="0" fontId="13" fillId="0" borderId="0" xfId="0" applyFont="1" applyAlignment="1">
      <alignment vertical="center" wrapText="1"/>
    </xf>
    <xf numFmtId="0" fontId="13" fillId="0" borderId="0" xfId="0" applyFont="1" applyAlignment="1">
      <alignment vertical="top" wrapText="1"/>
    </xf>
    <xf numFmtId="0" fontId="0" fillId="0" borderId="0" xfId="0" applyAlignment="1">
      <alignment vertical="top" wrapText="1"/>
    </xf>
    <xf numFmtId="0" fontId="13" fillId="3" borderId="0" xfId="1" applyFont="1" applyFill="1" applyAlignment="1">
      <alignment horizontal="right" vertical="center"/>
    </xf>
    <xf numFmtId="0" fontId="14" fillId="0" borderId="0" xfId="2"/>
    <xf numFmtId="0" fontId="14" fillId="3" borderId="0" xfId="2" applyFill="1"/>
    <xf numFmtId="0" fontId="15" fillId="0" borderId="0" xfId="2" applyFont="1"/>
    <xf numFmtId="0" fontId="60" fillId="3" borderId="0" xfId="1" applyFont="1" applyFill="1"/>
    <xf numFmtId="0" fontId="60" fillId="3" borderId="0" xfId="1" applyFont="1" applyFill="1" applyBorder="1"/>
    <xf numFmtId="166" fontId="61" fillId="3" borderId="0" xfId="1" applyNumberFormat="1" applyFont="1" applyFill="1" applyBorder="1" applyAlignment="1">
      <alignment horizontal="right" vertical="center" wrapText="1" indent="1"/>
    </xf>
    <xf numFmtId="3" fontId="60" fillId="3" borderId="0" xfId="1" applyNumberFormat="1" applyFont="1" applyFill="1"/>
    <xf numFmtId="10" fontId="60" fillId="3" borderId="0" xfId="1" applyNumberFormat="1" applyFont="1" applyFill="1"/>
    <xf numFmtId="0" fontId="63" fillId="2" borderId="6" xfId="4" applyFont="1" applyFill="1" applyBorder="1" applyAlignment="1">
      <alignment horizontal="center" vertical="center" wrapText="1"/>
    </xf>
    <xf numFmtId="198" fontId="7" fillId="3" borderId="8" xfId="199" applyNumberFormat="1" applyFont="1" applyFill="1" applyBorder="1" applyAlignment="1">
      <alignment horizontal="right" vertical="center" wrapText="1" indent="1"/>
    </xf>
    <xf numFmtId="3" fontId="14" fillId="3" borderId="7" xfId="4" applyNumberFormat="1" applyFont="1" applyFill="1" applyBorder="1" applyAlignment="1">
      <alignment horizontal="center" vertical="center" wrapText="1"/>
    </xf>
    <xf numFmtId="0" fontId="59"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62" fillId="3" borderId="0" xfId="1" applyFont="1" applyFill="1" applyAlignment="1">
      <alignment horizontal="left" vertical="center" wrapText="1"/>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12" fillId="0" borderId="0" xfId="1" applyFont="1" applyAlignment="1">
      <alignment horizontal="left" vertical="center" wrapText="1"/>
    </xf>
    <xf numFmtId="0" fontId="13" fillId="0" borderId="0" xfId="0" applyFont="1" applyAlignment="1">
      <alignment horizontal="right" vertical="center" wrapText="1"/>
    </xf>
  </cellXfs>
  <cellStyles count="200">
    <cellStyle name="0mitP" xfId="53" xr:uid="{00000000-0005-0000-0000-000000000000}"/>
    <cellStyle name="0ohneP" xfId="54" xr:uid="{00000000-0005-0000-0000-000001000000}"/>
    <cellStyle name="10mitP" xfId="55" xr:uid="{00000000-0005-0000-0000-000002000000}"/>
    <cellStyle name="10mitP 2" xfId="75" xr:uid="{00000000-0005-0000-0000-000003000000}"/>
    <cellStyle name="12mitP" xfId="56" xr:uid="{00000000-0005-0000-0000-000004000000}"/>
    <cellStyle name="12ohneP" xfId="57" xr:uid="{00000000-0005-0000-0000-000005000000}"/>
    <cellStyle name="13mitP" xfId="58" xr:uid="{00000000-0005-0000-0000-000006000000}"/>
    <cellStyle name="1mitP" xfId="59" xr:uid="{00000000-0005-0000-0000-000007000000}"/>
    <cellStyle name="1ohneP" xfId="60" xr:uid="{00000000-0005-0000-0000-000008000000}"/>
    <cellStyle name="20% - Akzent1" xfId="25" xr:uid="{00000000-0005-0000-0000-000009000000}"/>
    <cellStyle name="20% - Akzent2" xfId="26" xr:uid="{00000000-0005-0000-0000-00000A000000}"/>
    <cellStyle name="20% - Akzent3" xfId="27" xr:uid="{00000000-0005-0000-0000-00000B000000}"/>
    <cellStyle name="20% - Akzent4" xfId="28" xr:uid="{00000000-0005-0000-0000-00000C000000}"/>
    <cellStyle name="20% - Akzent5" xfId="29" xr:uid="{00000000-0005-0000-0000-00000D000000}"/>
    <cellStyle name="20% - Akzent6" xfId="30" xr:uid="{00000000-0005-0000-0000-00000E000000}"/>
    <cellStyle name="2mitP" xfId="61" xr:uid="{00000000-0005-0000-0000-00000F000000}"/>
    <cellStyle name="2ohneP" xfId="62" xr:uid="{00000000-0005-0000-0000-000010000000}"/>
    <cellStyle name="2x indented GHG Textfiels" xfId="81" xr:uid="{00000000-0005-0000-0000-000011000000}"/>
    <cellStyle name="3mitP" xfId="63" xr:uid="{00000000-0005-0000-0000-000012000000}"/>
    <cellStyle name="3mitP 2" xfId="76" xr:uid="{00000000-0005-0000-0000-000013000000}"/>
    <cellStyle name="3ohneP" xfId="64" xr:uid="{00000000-0005-0000-0000-000014000000}"/>
    <cellStyle name="40% - Akzent1" xfId="31" xr:uid="{00000000-0005-0000-0000-000015000000}"/>
    <cellStyle name="40% - Akzent2" xfId="32" xr:uid="{00000000-0005-0000-0000-000016000000}"/>
    <cellStyle name="40% - Akzent3" xfId="33" xr:uid="{00000000-0005-0000-0000-000017000000}"/>
    <cellStyle name="40% - Akzent4" xfId="34" xr:uid="{00000000-0005-0000-0000-000018000000}"/>
    <cellStyle name="40% - Akzent5" xfId="35" xr:uid="{00000000-0005-0000-0000-000019000000}"/>
    <cellStyle name="40% - Akzent6" xfId="36" xr:uid="{00000000-0005-0000-0000-00001A000000}"/>
    <cellStyle name="4mitP" xfId="65" xr:uid="{00000000-0005-0000-0000-00001B000000}"/>
    <cellStyle name="4ohneP" xfId="66" xr:uid="{00000000-0005-0000-0000-00001C000000}"/>
    <cellStyle name="5x indented GHG Textfiels" xfId="82" xr:uid="{00000000-0005-0000-0000-00001D000000}"/>
    <cellStyle name="5x indented GHG Textfiels 2" xfId="189" xr:uid="{00000000-0005-0000-0000-00001E000000}"/>
    <cellStyle name="60 % - Akzent2 2" xfId="18" xr:uid="{00000000-0005-0000-0000-00001F000000}"/>
    <cellStyle name="60% - Akzent1" xfId="37" xr:uid="{00000000-0005-0000-0000-000020000000}"/>
    <cellStyle name="60% - Akzent2" xfId="38" xr:uid="{00000000-0005-0000-0000-000021000000}"/>
    <cellStyle name="60% - Akzent3" xfId="39" xr:uid="{00000000-0005-0000-0000-000022000000}"/>
    <cellStyle name="60% - Akzent4" xfId="40" xr:uid="{00000000-0005-0000-0000-000023000000}"/>
    <cellStyle name="60% - Akzent5" xfId="41" xr:uid="{00000000-0005-0000-0000-000024000000}"/>
    <cellStyle name="60% - Akzent6" xfId="42" xr:uid="{00000000-0005-0000-0000-000025000000}"/>
    <cellStyle name="6mitP" xfId="67" xr:uid="{00000000-0005-0000-0000-000026000000}"/>
    <cellStyle name="6mitP 2" xfId="77" xr:uid="{00000000-0005-0000-0000-000027000000}"/>
    <cellStyle name="6ohneP" xfId="68" xr:uid="{00000000-0005-0000-0000-000028000000}"/>
    <cellStyle name="7mitP" xfId="69" xr:uid="{00000000-0005-0000-0000-000029000000}"/>
    <cellStyle name="7mitP 2" xfId="78" xr:uid="{00000000-0005-0000-0000-00002A000000}"/>
    <cellStyle name="9mitP" xfId="70" xr:uid="{00000000-0005-0000-0000-00002B000000}"/>
    <cellStyle name="9ohneP" xfId="71" xr:uid="{00000000-0005-0000-0000-00002C000000}"/>
    <cellStyle name="A4 Auto Format" xfId="88" xr:uid="{00000000-0005-0000-0000-00002D000000}"/>
    <cellStyle name="A4 Auto Format 2" xfId="89" xr:uid="{00000000-0005-0000-0000-00002E000000}"/>
    <cellStyle name="A4 Auto Format 2 2" xfId="90" xr:uid="{00000000-0005-0000-0000-00002F000000}"/>
    <cellStyle name="A4 Gg" xfId="91" xr:uid="{00000000-0005-0000-0000-000030000000}"/>
    <cellStyle name="A4 Gg 2" xfId="92" xr:uid="{00000000-0005-0000-0000-000031000000}"/>
    <cellStyle name="A4 kg" xfId="93" xr:uid="{00000000-0005-0000-0000-000032000000}"/>
    <cellStyle name="A4 kg 2" xfId="94" xr:uid="{00000000-0005-0000-0000-000033000000}"/>
    <cellStyle name="A4 kt" xfId="95" xr:uid="{00000000-0005-0000-0000-000034000000}"/>
    <cellStyle name="A4 kt 2" xfId="96" xr:uid="{00000000-0005-0000-0000-000035000000}"/>
    <cellStyle name="A4 No Format" xfId="97" xr:uid="{00000000-0005-0000-0000-000036000000}"/>
    <cellStyle name="A4 No Format 2" xfId="98" xr:uid="{00000000-0005-0000-0000-000037000000}"/>
    <cellStyle name="A4 No Format 2 2" xfId="99" xr:uid="{00000000-0005-0000-0000-000038000000}"/>
    <cellStyle name="A4 Normal" xfId="100" xr:uid="{00000000-0005-0000-0000-000039000000}"/>
    <cellStyle name="A4 Normal 2" xfId="101" xr:uid="{00000000-0005-0000-0000-00003A000000}"/>
    <cellStyle name="A4 Normal 2 2" xfId="102" xr:uid="{00000000-0005-0000-0000-00003B000000}"/>
    <cellStyle name="A4 Stck" xfId="103" xr:uid="{00000000-0005-0000-0000-00003C000000}"/>
    <cellStyle name="A4 Stck 2" xfId="104" xr:uid="{00000000-0005-0000-0000-00003D000000}"/>
    <cellStyle name="A4 Stk" xfId="105" xr:uid="{00000000-0005-0000-0000-00003E000000}"/>
    <cellStyle name="A4 Stk 2" xfId="106" xr:uid="{00000000-0005-0000-0000-00003F000000}"/>
    <cellStyle name="A4 T.Stk" xfId="107" xr:uid="{00000000-0005-0000-0000-000040000000}"/>
    <cellStyle name="A4 T.Stk 2" xfId="108" xr:uid="{00000000-0005-0000-0000-000041000000}"/>
    <cellStyle name="A4 TJ" xfId="109" xr:uid="{00000000-0005-0000-0000-000042000000}"/>
    <cellStyle name="A4 TJ 2" xfId="110" xr:uid="{00000000-0005-0000-0000-000043000000}"/>
    <cellStyle name="A4 TStk" xfId="111" xr:uid="{00000000-0005-0000-0000-000044000000}"/>
    <cellStyle name="A4 TStk 2" xfId="112" xr:uid="{00000000-0005-0000-0000-000045000000}"/>
    <cellStyle name="A4 Year" xfId="113" xr:uid="{00000000-0005-0000-0000-000046000000}"/>
    <cellStyle name="A4 Year 2" xfId="114" xr:uid="{00000000-0005-0000-0000-000047000000}"/>
    <cellStyle name="Akzent1 2" xfId="138" xr:uid="{00000000-0005-0000-0000-000048000000}"/>
    <cellStyle name="Akzent2 2" xfId="139" xr:uid="{00000000-0005-0000-0000-000049000000}"/>
    <cellStyle name="Akzent3 2" xfId="140" xr:uid="{00000000-0005-0000-0000-00004A000000}"/>
    <cellStyle name="Akzent4 2" xfId="141" xr:uid="{00000000-0005-0000-0000-00004B000000}"/>
    <cellStyle name="Akzent5 2" xfId="142" xr:uid="{00000000-0005-0000-0000-00004C000000}"/>
    <cellStyle name="Akzent6 2" xfId="143" xr:uid="{00000000-0005-0000-0000-00004D000000}"/>
    <cellStyle name="Ausgabe 2" xfId="144" xr:uid="{00000000-0005-0000-0000-00004E000000}"/>
    <cellStyle name="Berechnung 2" xfId="145" xr:uid="{00000000-0005-0000-0000-00004F000000}"/>
    <cellStyle name="Bold GHG Numbers (0.00)" xfId="84" xr:uid="{00000000-0005-0000-0000-000050000000}"/>
    <cellStyle name="Comma [0]" xfId="43" xr:uid="{00000000-0005-0000-0000-000051000000}"/>
    <cellStyle name="Comma [0] 10" xfId="183" xr:uid="{00000000-0005-0000-0000-000052000000}"/>
    <cellStyle name="Comma [0] 11" xfId="185" xr:uid="{00000000-0005-0000-0000-000053000000}"/>
    <cellStyle name="Comma [0] 12" xfId="192" xr:uid="{00000000-0005-0000-0000-000054000000}"/>
    <cellStyle name="Comma [0] 2" xfId="44" xr:uid="{00000000-0005-0000-0000-000055000000}"/>
    <cellStyle name="Comma [0] 2 10" xfId="186" xr:uid="{00000000-0005-0000-0000-000056000000}"/>
    <cellStyle name="Comma [0] 2 2" xfId="147" xr:uid="{00000000-0005-0000-0000-000057000000}"/>
    <cellStyle name="Comma [0] 2 3" xfId="172" xr:uid="{00000000-0005-0000-0000-000058000000}"/>
    <cellStyle name="Comma [0] 2 4" xfId="174" xr:uid="{00000000-0005-0000-0000-000059000000}"/>
    <cellStyle name="Comma [0] 2 5" xfId="176" xr:uid="{00000000-0005-0000-0000-00005A000000}"/>
    <cellStyle name="Comma [0] 2 6" xfId="178" xr:uid="{00000000-0005-0000-0000-00005B000000}"/>
    <cellStyle name="Comma [0] 2 7" xfId="180" xr:uid="{00000000-0005-0000-0000-00005C000000}"/>
    <cellStyle name="Comma [0] 2 8" xfId="182" xr:uid="{00000000-0005-0000-0000-00005D000000}"/>
    <cellStyle name="Comma [0] 2 9" xfId="184" xr:uid="{00000000-0005-0000-0000-00005E000000}"/>
    <cellStyle name="Comma [0] 3" xfId="146" xr:uid="{00000000-0005-0000-0000-00005F000000}"/>
    <cellStyle name="Comma [0] 4" xfId="171" xr:uid="{00000000-0005-0000-0000-000060000000}"/>
    <cellStyle name="Comma [0] 5" xfId="173" xr:uid="{00000000-0005-0000-0000-000061000000}"/>
    <cellStyle name="Comma [0] 6" xfId="175" xr:uid="{00000000-0005-0000-0000-000062000000}"/>
    <cellStyle name="Comma [0] 7" xfId="177" xr:uid="{00000000-0005-0000-0000-000063000000}"/>
    <cellStyle name="Comma [0] 8" xfId="179" xr:uid="{00000000-0005-0000-0000-000064000000}"/>
    <cellStyle name="Comma [0] 9" xfId="181" xr:uid="{00000000-0005-0000-0000-000065000000}"/>
    <cellStyle name="Currency [0]" xfId="45" xr:uid="{00000000-0005-0000-0000-000066000000}"/>
    <cellStyle name="Currency [0] 2" xfId="46" xr:uid="{00000000-0005-0000-0000-000067000000}"/>
    <cellStyle name="Dezimal 2" xfId="47" xr:uid="{00000000-0005-0000-0000-000068000000}"/>
    <cellStyle name="Eingabe 2" xfId="150" xr:uid="{00000000-0005-0000-0000-000069000000}"/>
    <cellStyle name="Ergebnis 2" xfId="151" xr:uid="{00000000-0005-0000-0000-00006A000000}"/>
    <cellStyle name="Erklärender Text 2" xfId="152" xr:uid="{00000000-0005-0000-0000-00006B000000}"/>
    <cellStyle name="Euro" xfId="115" xr:uid="{00000000-0005-0000-0000-00006C000000}"/>
    <cellStyle name="Euro 2" xfId="116" xr:uid="{00000000-0005-0000-0000-00006D000000}"/>
    <cellStyle name="Euro 2 2" xfId="117" xr:uid="{00000000-0005-0000-0000-00006E000000}"/>
    <cellStyle name="Euro 3" xfId="193" xr:uid="{00000000-0005-0000-0000-00006F000000}"/>
    <cellStyle name="Fuss" xfId="72" xr:uid="{00000000-0005-0000-0000-000070000000}"/>
    <cellStyle name="Gut 2" xfId="153" xr:uid="{00000000-0005-0000-0000-000071000000}"/>
    <cellStyle name="Headline" xfId="85" xr:uid="{00000000-0005-0000-0000-000072000000}"/>
    <cellStyle name="Hyperlink 10" xfId="137" xr:uid="{00000000-0005-0000-0000-000073000000}"/>
    <cellStyle name="Hyperlink 11" xfId="136" xr:uid="{00000000-0005-0000-0000-000074000000}"/>
    <cellStyle name="Hyperlink 2" xfId="48" xr:uid="{00000000-0005-0000-0000-000075000000}"/>
    <cellStyle name="Hyperlink 2 2" xfId="155" xr:uid="{00000000-0005-0000-0000-000076000000}"/>
    <cellStyle name="Hyperlink 3" xfId="154" xr:uid="{00000000-0005-0000-0000-000077000000}"/>
    <cellStyle name="Hyperlink 3 2" xfId="135" xr:uid="{00000000-0005-0000-0000-000078000000}"/>
    <cellStyle name="Hyperlink 4" xfId="149" xr:uid="{00000000-0005-0000-0000-000079000000}"/>
    <cellStyle name="Hyperlink 4 2" xfId="134" xr:uid="{00000000-0005-0000-0000-00007A000000}"/>
    <cellStyle name="Hyperlink 5" xfId="148" xr:uid="{00000000-0005-0000-0000-00007B000000}"/>
    <cellStyle name="Hyperlink 6" xfId="133" xr:uid="{00000000-0005-0000-0000-00007C000000}"/>
    <cellStyle name="Hyperlink 6 2" xfId="132" xr:uid="{00000000-0005-0000-0000-00007D000000}"/>
    <cellStyle name="Hyperlink 7" xfId="131" xr:uid="{00000000-0005-0000-0000-00007E000000}"/>
    <cellStyle name="Hyperlink 7 2" xfId="130" xr:uid="{00000000-0005-0000-0000-00007F000000}"/>
    <cellStyle name="Hyperlink 8" xfId="129" xr:uid="{00000000-0005-0000-0000-000080000000}"/>
    <cellStyle name="Hyperlink 8 2" xfId="128" xr:uid="{00000000-0005-0000-0000-000081000000}"/>
    <cellStyle name="Hyperlink 9" xfId="127" xr:uid="{00000000-0005-0000-0000-000082000000}"/>
    <cellStyle name="Hyperlink 9 2" xfId="170" xr:uid="{00000000-0005-0000-0000-000083000000}"/>
    <cellStyle name="Hyperlink_Tabelle1" xfId="49" xr:uid="{00000000-0005-0000-0000-000084000000}"/>
    <cellStyle name="Komma" xfId="199" builtinId="3"/>
    <cellStyle name="Komma 2" xfId="16" xr:uid="{00000000-0005-0000-0000-000086000000}"/>
    <cellStyle name="Komma 3" xfId="156" xr:uid="{00000000-0005-0000-0000-000087000000}"/>
    <cellStyle name="Komma 4" xfId="198" xr:uid="{00000000-0005-0000-0000-0000B8000000}"/>
    <cellStyle name="Link 2" xfId="19" xr:uid="{00000000-0005-0000-0000-000089000000}"/>
    <cellStyle name="Link 3" xfId="80" xr:uid="{00000000-0005-0000-0000-00008A000000}"/>
    <cellStyle name="Link 4" xfId="124" xr:uid="{00000000-0005-0000-0000-00008B000000}"/>
    <cellStyle name="Link 5" xfId="157" xr:uid="{00000000-0005-0000-0000-00008C000000}"/>
    <cellStyle name="mitP" xfId="73" xr:uid="{00000000-0005-0000-0000-00008D000000}"/>
    <cellStyle name="Neutral 2" xfId="158" xr:uid="{00000000-0005-0000-0000-00008E000000}"/>
    <cellStyle name="Normal 2" xfId="187" xr:uid="{00000000-0005-0000-0000-00008F000000}"/>
    <cellStyle name="Normal GHG Numbers (0.00)" xfId="86" xr:uid="{00000000-0005-0000-0000-000090000000}"/>
    <cellStyle name="Normal GHG Textfiels Bold" xfId="83" xr:uid="{00000000-0005-0000-0000-000091000000}"/>
    <cellStyle name="Normal GHG whole table" xfId="118" xr:uid="{00000000-0005-0000-0000-000092000000}"/>
    <cellStyle name="Normal GHG-Shade" xfId="87" xr:uid="{00000000-0005-0000-0000-000093000000}"/>
    <cellStyle name="Normal GHG-Shade 2" xfId="190" xr:uid="{00000000-0005-0000-0000-000094000000}"/>
    <cellStyle name="Normal_Compilation_Final" xfId="194" xr:uid="{00000000-0005-0000-0000-000095000000}"/>
    <cellStyle name="Notiz 2" xfId="159" xr:uid="{00000000-0005-0000-0000-000096000000}"/>
    <cellStyle name="Null" xfId="195" xr:uid="{00000000-0005-0000-0000-000097000000}"/>
    <cellStyle name="ohneP" xfId="74" xr:uid="{00000000-0005-0000-0000-000098000000}"/>
    <cellStyle name="Pattern" xfId="119" xr:uid="{00000000-0005-0000-0000-000099000000}"/>
    <cellStyle name="Prozent 2" xfId="8" xr:uid="{00000000-0005-0000-0000-00009B000000}"/>
    <cellStyle name="Prozent 2 2" xfId="23" xr:uid="{00000000-0005-0000-0000-00009C000000}"/>
    <cellStyle name="Prozent 2 2 2" xfId="120" xr:uid="{00000000-0005-0000-0000-00009D000000}"/>
    <cellStyle name="Prozent 3" xfId="14" xr:uid="{00000000-0005-0000-0000-00009E000000}"/>
    <cellStyle name="Prozent 4" xfId="12" xr:uid="{00000000-0005-0000-0000-0000CD000000}"/>
    <cellStyle name="Schlecht 2" xfId="160" xr:uid="{00000000-0005-0000-0000-00009F000000}"/>
    <cellStyle name="Standard" xfId="0" builtinId="0"/>
    <cellStyle name="Standard 10" xfId="188" xr:uid="{00000000-0005-0000-0000-0000A1000000}"/>
    <cellStyle name="Standard 11" xfId="5" xr:uid="{00000000-0005-0000-0000-0000D3000000}"/>
    <cellStyle name="Standard 13" xfId="6" xr:uid="{00000000-0005-0000-0000-0000A2000000}"/>
    <cellStyle name="Standard 14" xfId="15" xr:uid="{00000000-0005-0000-0000-0000A3000000}"/>
    <cellStyle name="Standard 15" xfId="2" xr:uid="{00000000-0005-0000-0000-000001000000}"/>
    <cellStyle name="Standard 2" xfId="3" xr:uid="{00000000-0005-0000-0000-000002000000}"/>
    <cellStyle name="Standard 2 2" xfId="50" xr:uid="{00000000-0005-0000-0000-0000A5000000}"/>
    <cellStyle name="Standard 2 2 2" xfId="121" xr:uid="{00000000-0005-0000-0000-0000A6000000}"/>
    <cellStyle name="Standard 2 3" xfId="79" xr:uid="{00000000-0005-0000-0000-0000A7000000}"/>
    <cellStyle name="Standard 3" xfId="1" xr:uid="{00000000-0005-0000-0000-000003000000}"/>
    <cellStyle name="Standard 3 2" xfId="20" xr:uid="{00000000-0005-0000-0000-0000A9000000}"/>
    <cellStyle name="Standard 3 2 2" xfId="13" xr:uid="{00000000-0005-0000-0000-0000AA000000}"/>
    <cellStyle name="Standard 3 2 3" xfId="122" xr:uid="{00000000-0005-0000-0000-0000AB000000}"/>
    <cellStyle name="Standard 3 3" xfId="126" xr:uid="{00000000-0005-0000-0000-0000AC000000}"/>
    <cellStyle name="Standard 3 3 2" xfId="191" xr:uid="{00000000-0005-0000-0000-0000AD000000}"/>
    <cellStyle name="Standard 3 4" xfId="9" xr:uid="{00000000-0005-0000-0000-0000A8000000}"/>
    <cellStyle name="Standard 3 7" xfId="4" xr:uid="{00000000-0005-0000-0000-000004000000}"/>
    <cellStyle name="Standard 3 7 2" xfId="7" xr:uid="{00000000-0005-0000-0000-0000AE000000}"/>
    <cellStyle name="Standard 4" xfId="21" xr:uid="{00000000-0005-0000-0000-0000AF000000}"/>
    <cellStyle name="Standard 4 2" xfId="52" xr:uid="{00000000-0005-0000-0000-0000B0000000}"/>
    <cellStyle name="Standard 4 3" xfId="51" xr:uid="{00000000-0005-0000-0000-0000B1000000}"/>
    <cellStyle name="Standard 5" xfId="17" xr:uid="{00000000-0005-0000-0000-0000B2000000}"/>
    <cellStyle name="Standard 5 2" xfId="10" xr:uid="{00000000-0005-0000-0000-0000B3000000}"/>
    <cellStyle name="Standard 6" xfId="11" xr:uid="{00000000-0005-0000-0000-0000B4000000}"/>
    <cellStyle name="Standard 6 2" xfId="22" xr:uid="{00000000-0005-0000-0000-0000B5000000}"/>
    <cellStyle name="Standard 7" xfId="24" xr:uid="{00000000-0005-0000-0000-0000B6000000}"/>
    <cellStyle name="Standard 8" xfId="125" xr:uid="{00000000-0005-0000-0000-0000B7000000}"/>
    <cellStyle name="Standard 9" xfId="161" xr:uid="{00000000-0005-0000-0000-0000B8000000}"/>
    <cellStyle name="Standard1" xfId="196" xr:uid="{00000000-0005-0000-0000-0000BB000000}"/>
    <cellStyle name="Überschrift 1 2" xfId="163" xr:uid="{00000000-0005-0000-0000-0000BC000000}"/>
    <cellStyle name="Überschrift 2 2" xfId="164" xr:uid="{00000000-0005-0000-0000-0000BD000000}"/>
    <cellStyle name="Überschrift 3 2" xfId="165" xr:uid="{00000000-0005-0000-0000-0000BE000000}"/>
    <cellStyle name="Überschrift 4 2" xfId="166" xr:uid="{00000000-0005-0000-0000-0000BF000000}"/>
    <cellStyle name="Überschrift 5" xfId="162" xr:uid="{00000000-0005-0000-0000-0000C0000000}"/>
    <cellStyle name="Verknüpfte Zelle 2" xfId="167" xr:uid="{00000000-0005-0000-0000-0000C1000000}"/>
    <cellStyle name="Warnender Text 2" xfId="168" xr:uid="{00000000-0005-0000-0000-0000C2000000}"/>
    <cellStyle name="Year" xfId="197" xr:uid="{00000000-0005-0000-0000-0000C3000000}"/>
    <cellStyle name="Zelle überprüfen 2" xfId="169" xr:uid="{00000000-0005-0000-0000-0000C4000000}"/>
    <cellStyle name="Обычный_2++" xfId="123" xr:uid="{00000000-0005-0000-0000-0000C5000000}"/>
  </cellStyles>
  <dxfs count="0"/>
  <tableStyles count="0" defaultTableStyle="TableStyleMedium2" defaultPivotStyle="PivotStyleLight16"/>
  <colors>
    <mruColors>
      <color rgb="FFFFFFFF"/>
      <color rgb="FF000000"/>
      <color rgb="FFF58220"/>
      <color rgb="FFCE1F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image" Target="../media/image2.png"/></Relationships>
</file>

<file path=xl/charts/_rels/chart2.xml.rels><?xml version="1.0" encoding="UTF-8" standalone="yes"?>
<Relationships xmlns="http://schemas.openxmlformats.org/package/2006/relationships"><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77388203833011E-2"/>
          <c:y val="5.9375000000000004E-2"/>
          <c:w val="0.92994146486406182"/>
          <c:h val="0.75611588388624773"/>
        </c:manualLayout>
      </c:layout>
      <c:barChart>
        <c:barDir val="col"/>
        <c:grouping val="stacked"/>
        <c:varyColors val="0"/>
        <c:ser>
          <c:idx val="0"/>
          <c:order val="0"/>
          <c:tx>
            <c:strRef>
              <c:f>Daten!$B$13</c:f>
              <c:strCache>
                <c:ptCount val="1"/>
                <c:pt idx="0">
                  <c:v>Gebäuderelevanter EEV</c:v>
                </c:pt>
              </c:strCache>
            </c:strRef>
          </c:tx>
          <c:spPr>
            <a:solidFill>
              <a:srgbClr val="F58220"/>
            </a:solidFill>
          </c:spPr>
          <c:invertIfNegative val="0"/>
          <c:dPt>
            <c:idx val="0"/>
            <c:invertIfNegative val="0"/>
            <c:bubble3D val="0"/>
            <c:spPr>
              <a:solidFill>
                <a:srgbClr val="F58220"/>
              </a:solidFill>
            </c:spPr>
            <c:extLst>
              <c:ext xmlns:c16="http://schemas.microsoft.com/office/drawing/2014/chart" uri="{C3380CC4-5D6E-409C-BE32-E72D297353CC}">
                <c16:uniqueId val="{00000001-11B1-47B1-92FD-D2168F266F81}"/>
              </c:ext>
            </c:extLst>
          </c:dPt>
          <c:dPt>
            <c:idx val="1"/>
            <c:invertIfNegative val="0"/>
            <c:bubble3D val="0"/>
            <c:spPr>
              <a:solidFill>
                <a:srgbClr val="F58220"/>
              </a:solidFill>
            </c:spPr>
            <c:extLst>
              <c:ext xmlns:c16="http://schemas.microsoft.com/office/drawing/2014/chart" uri="{C3380CC4-5D6E-409C-BE32-E72D297353CC}">
                <c16:uniqueId val="{00000003-11B1-47B1-92FD-D2168F266F81}"/>
              </c:ext>
            </c:extLst>
          </c:dPt>
          <c:dPt>
            <c:idx val="2"/>
            <c:invertIfNegative val="0"/>
            <c:bubble3D val="0"/>
            <c:spPr>
              <a:solidFill>
                <a:srgbClr val="F58220"/>
              </a:solidFill>
            </c:spPr>
            <c:extLst>
              <c:ext xmlns:c16="http://schemas.microsoft.com/office/drawing/2014/chart" uri="{C3380CC4-5D6E-409C-BE32-E72D297353CC}">
                <c16:uniqueId val="{00000005-11B1-47B1-92FD-D2168F266F81}"/>
              </c:ext>
            </c:extLst>
          </c:dPt>
          <c:dPt>
            <c:idx val="3"/>
            <c:invertIfNegative val="0"/>
            <c:bubble3D val="0"/>
            <c:spPr>
              <a:solidFill>
                <a:srgbClr val="F58220"/>
              </a:solidFill>
            </c:spPr>
            <c:extLst>
              <c:ext xmlns:c16="http://schemas.microsoft.com/office/drawing/2014/chart" uri="{C3380CC4-5D6E-409C-BE32-E72D297353CC}">
                <c16:uniqueId val="{00000007-11B1-47B1-92FD-D2168F266F81}"/>
              </c:ext>
            </c:extLst>
          </c:dPt>
          <c:dPt>
            <c:idx val="4"/>
            <c:invertIfNegative val="0"/>
            <c:bubble3D val="0"/>
            <c:spPr>
              <a:solidFill>
                <a:srgbClr val="F58220"/>
              </a:solidFill>
            </c:spPr>
            <c:extLst>
              <c:ext xmlns:c16="http://schemas.microsoft.com/office/drawing/2014/chart" uri="{C3380CC4-5D6E-409C-BE32-E72D297353CC}">
                <c16:uniqueId val="{00000009-11B1-47B1-92FD-D2168F266F81}"/>
              </c:ext>
            </c:extLst>
          </c:dPt>
          <c:dPt>
            <c:idx val="5"/>
            <c:invertIfNegative val="0"/>
            <c:bubble3D val="0"/>
            <c:spPr>
              <a:solidFill>
                <a:srgbClr val="F58220"/>
              </a:solidFill>
            </c:spPr>
            <c:extLst>
              <c:ext xmlns:c16="http://schemas.microsoft.com/office/drawing/2014/chart" uri="{C3380CC4-5D6E-409C-BE32-E72D297353CC}">
                <c16:uniqueId val="{0000000B-11B1-47B1-92FD-D2168F266F81}"/>
              </c:ext>
            </c:extLst>
          </c:dPt>
          <c:dPt>
            <c:idx val="6"/>
            <c:invertIfNegative val="0"/>
            <c:bubble3D val="0"/>
            <c:spPr>
              <a:solidFill>
                <a:srgbClr val="F58220"/>
              </a:solidFill>
            </c:spPr>
            <c:extLst>
              <c:ext xmlns:c16="http://schemas.microsoft.com/office/drawing/2014/chart" uri="{C3380CC4-5D6E-409C-BE32-E72D297353CC}">
                <c16:uniqueId val="{0000000D-11B1-47B1-92FD-D2168F266F81}"/>
              </c:ext>
            </c:extLst>
          </c:dPt>
          <c:dPt>
            <c:idx val="7"/>
            <c:invertIfNegative val="0"/>
            <c:bubble3D val="0"/>
            <c:spPr>
              <a:solidFill>
                <a:srgbClr val="F58220"/>
              </a:solidFill>
            </c:spPr>
            <c:extLst>
              <c:ext xmlns:c16="http://schemas.microsoft.com/office/drawing/2014/chart" uri="{C3380CC4-5D6E-409C-BE32-E72D297353CC}">
                <c16:uniqueId val="{0000000F-11B1-47B1-92FD-D2168F266F81}"/>
              </c:ext>
            </c:extLst>
          </c:dPt>
          <c:dPt>
            <c:idx val="8"/>
            <c:invertIfNegative val="0"/>
            <c:bubble3D val="0"/>
            <c:spPr>
              <a:solidFill>
                <a:srgbClr val="F58220"/>
              </a:solidFill>
            </c:spPr>
            <c:extLst>
              <c:ext xmlns:c16="http://schemas.microsoft.com/office/drawing/2014/chart" uri="{C3380CC4-5D6E-409C-BE32-E72D297353CC}">
                <c16:uniqueId val="{00000011-11B1-47B1-92FD-D2168F266F81}"/>
              </c:ext>
            </c:extLst>
          </c:dPt>
          <c:dPt>
            <c:idx val="9"/>
            <c:invertIfNegative val="0"/>
            <c:bubble3D val="0"/>
            <c:spPr>
              <a:solidFill>
                <a:srgbClr val="F58220"/>
              </a:solidFill>
            </c:spPr>
            <c:extLst>
              <c:ext xmlns:c16="http://schemas.microsoft.com/office/drawing/2014/chart" uri="{C3380CC4-5D6E-409C-BE32-E72D297353CC}">
                <c16:uniqueId val="{00000013-11B1-47B1-92FD-D2168F266F81}"/>
              </c:ext>
            </c:extLst>
          </c:dPt>
          <c:dPt>
            <c:idx val="10"/>
            <c:invertIfNegative val="0"/>
            <c:bubble3D val="0"/>
            <c:spPr>
              <a:solidFill>
                <a:srgbClr val="F58220"/>
              </a:solidFill>
              <a:ln>
                <a:noFill/>
              </a:ln>
            </c:spPr>
            <c:extLst>
              <c:ext xmlns:c16="http://schemas.microsoft.com/office/drawing/2014/chart" uri="{C3380CC4-5D6E-409C-BE32-E72D297353CC}">
                <c16:uniqueId val="{00000016-FB42-4CA2-A794-AF8D486EC7F4}"/>
              </c:ext>
            </c:extLst>
          </c:dPt>
          <c:dPt>
            <c:idx val="11"/>
            <c:invertIfNegative val="0"/>
            <c:bubble3D val="0"/>
            <c:spPr>
              <a:solidFill>
                <a:srgbClr val="F58220"/>
              </a:solidFill>
            </c:spPr>
            <c:extLst>
              <c:ext xmlns:c16="http://schemas.microsoft.com/office/drawing/2014/chart" uri="{C3380CC4-5D6E-409C-BE32-E72D297353CC}">
                <c16:uniqueId val="{00000018-2E8F-48CF-A250-C37EC6837BD4}"/>
              </c:ext>
            </c:extLst>
          </c:dPt>
          <c:dPt>
            <c:idx val="12"/>
            <c:invertIfNegative val="0"/>
            <c:bubble3D val="0"/>
            <c:spPr>
              <a:solidFill>
                <a:srgbClr val="F58220"/>
              </a:solidFill>
            </c:spPr>
            <c:extLst>
              <c:ext xmlns:c16="http://schemas.microsoft.com/office/drawing/2014/chart" uri="{C3380CC4-5D6E-409C-BE32-E72D297353CC}">
                <c16:uniqueId val="{00000015-11B1-47B1-92FD-D2168F266F81}"/>
              </c:ext>
            </c:extLst>
          </c:dPt>
          <c:dPt>
            <c:idx val="13"/>
            <c:invertIfNegative val="0"/>
            <c:bubble3D val="0"/>
            <c:spPr>
              <a:solidFill>
                <a:srgbClr val="F58220"/>
              </a:solidFill>
            </c:spPr>
            <c:extLst>
              <c:ext xmlns:c16="http://schemas.microsoft.com/office/drawing/2014/chart" uri="{C3380CC4-5D6E-409C-BE32-E72D297353CC}">
                <c16:uniqueId val="{00000019-2E8F-48CF-A250-C37EC6837BD4}"/>
              </c:ext>
            </c:extLst>
          </c:dPt>
          <c:dPt>
            <c:idx val="14"/>
            <c:invertIfNegative val="0"/>
            <c:bubble3D val="0"/>
            <c:spPr>
              <a:solidFill>
                <a:srgbClr val="F58220"/>
              </a:solidFill>
              <a:ln>
                <a:solidFill>
                  <a:srgbClr val="F58220"/>
                </a:solidFill>
              </a:ln>
            </c:spPr>
            <c:extLst>
              <c:ext xmlns:c16="http://schemas.microsoft.com/office/drawing/2014/chart" uri="{C3380CC4-5D6E-409C-BE32-E72D297353CC}">
                <c16:uniqueId val="{0000001D-5932-48F4-A1F6-34A36CE4DA92}"/>
              </c:ext>
            </c:extLst>
          </c:dPt>
          <c:dLbls>
            <c:dLbl>
              <c:idx val="0"/>
              <c:layout>
                <c:manualLayout>
                  <c:x val="0"/>
                  <c:y val="-0.3575071624371490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B1-47B1-92FD-D2168F266F81}"/>
                </c:ext>
              </c:extLst>
            </c:dLbl>
            <c:dLbl>
              <c:idx val="1"/>
              <c:delete val="1"/>
              <c:extLst>
                <c:ext xmlns:c15="http://schemas.microsoft.com/office/drawing/2012/chart" uri="{CE6537A1-D6FC-4f65-9D91-7224C49458BB}"/>
                <c:ext xmlns:c16="http://schemas.microsoft.com/office/drawing/2014/chart" uri="{C3380CC4-5D6E-409C-BE32-E72D297353CC}">
                  <c16:uniqueId val="{00000003-11B1-47B1-92FD-D2168F266F81}"/>
                </c:ext>
              </c:extLst>
            </c:dLbl>
            <c:dLbl>
              <c:idx val="2"/>
              <c:delete val="1"/>
              <c:extLst>
                <c:ext xmlns:c15="http://schemas.microsoft.com/office/drawing/2012/chart" uri="{CE6537A1-D6FC-4f65-9D91-7224C49458BB}"/>
                <c:ext xmlns:c16="http://schemas.microsoft.com/office/drawing/2014/chart" uri="{C3380CC4-5D6E-409C-BE32-E72D297353CC}">
                  <c16:uniqueId val="{00000005-11B1-47B1-92FD-D2168F266F81}"/>
                </c:ext>
              </c:extLst>
            </c:dLbl>
            <c:dLbl>
              <c:idx val="3"/>
              <c:delete val="1"/>
              <c:extLst>
                <c:ext xmlns:c15="http://schemas.microsoft.com/office/drawing/2012/chart" uri="{CE6537A1-D6FC-4f65-9D91-7224C49458BB}"/>
                <c:ext xmlns:c16="http://schemas.microsoft.com/office/drawing/2014/chart" uri="{C3380CC4-5D6E-409C-BE32-E72D297353CC}">
                  <c16:uniqueId val="{00000007-11B1-47B1-92FD-D2168F266F81}"/>
                </c:ext>
              </c:extLst>
            </c:dLbl>
            <c:dLbl>
              <c:idx val="4"/>
              <c:delete val="1"/>
              <c:extLst>
                <c:ext xmlns:c15="http://schemas.microsoft.com/office/drawing/2012/chart" uri="{CE6537A1-D6FC-4f65-9D91-7224C49458BB}"/>
                <c:ext xmlns:c16="http://schemas.microsoft.com/office/drawing/2014/chart" uri="{C3380CC4-5D6E-409C-BE32-E72D297353CC}">
                  <c16:uniqueId val="{00000009-11B1-47B1-92FD-D2168F266F81}"/>
                </c:ext>
              </c:extLst>
            </c:dLbl>
            <c:dLbl>
              <c:idx val="5"/>
              <c:delete val="1"/>
              <c:extLst>
                <c:ext xmlns:c15="http://schemas.microsoft.com/office/drawing/2012/chart" uri="{CE6537A1-D6FC-4f65-9D91-7224C49458BB}"/>
                <c:ext xmlns:c16="http://schemas.microsoft.com/office/drawing/2014/chart" uri="{C3380CC4-5D6E-409C-BE32-E72D297353CC}">
                  <c16:uniqueId val="{0000000B-11B1-47B1-92FD-D2168F266F81}"/>
                </c:ext>
              </c:extLst>
            </c:dLbl>
            <c:dLbl>
              <c:idx val="6"/>
              <c:delete val="1"/>
              <c:extLst>
                <c:ext xmlns:c15="http://schemas.microsoft.com/office/drawing/2012/chart" uri="{CE6537A1-D6FC-4f65-9D91-7224C49458BB}"/>
                <c:ext xmlns:c16="http://schemas.microsoft.com/office/drawing/2014/chart" uri="{C3380CC4-5D6E-409C-BE32-E72D297353CC}">
                  <c16:uniqueId val="{0000000D-11B1-47B1-92FD-D2168F266F81}"/>
                </c:ext>
              </c:extLst>
            </c:dLbl>
            <c:dLbl>
              <c:idx val="7"/>
              <c:delete val="1"/>
              <c:extLst>
                <c:ext xmlns:c15="http://schemas.microsoft.com/office/drawing/2012/chart" uri="{CE6537A1-D6FC-4f65-9D91-7224C49458BB}"/>
                <c:ext xmlns:c16="http://schemas.microsoft.com/office/drawing/2014/chart" uri="{C3380CC4-5D6E-409C-BE32-E72D297353CC}">
                  <c16:uniqueId val="{0000000F-11B1-47B1-92FD-D2168F266F81}"/>
                </c:ext>
              </c:extLst>
            </c:dLbl>
            <c:dLbl>
              <c:idx val="8"/>
              <c:delete val="1"/>
              <c:extLst>
                <c:ext xmlns:c15="http://schemas.microsoft.com/office/drawing/2012/chart" uri="{CE6537A1-D6FC-4f65-9D91-7224C49458BB}"/>
                <c:ext xmlns:c16="http://schemas.microsoft.com/office/drawing/2014/chart" uri="{C3380CC4-5D6E-409C-BE32-E72D297353CC}">
                  <c16:uniqueId val="{00000011-11B1-47B1-92FD-D2168F266F81}"/>
                </c:ext>
              </c:extLst>
            </c:dLbl>
            <c:dLbl>
              <c:idx val="9"/>
              <c:delete val="1"/>
              <c:extLst>
                <c:ext xmlns:c15="http://schemas.microsoft.com/office/drawing/2012/chart" uri="{CE6537A1-D6FC-4f65-9D91-7224C49458BB}"/>
                <c:ext xmlns:c16="http://schemas.microsoft.com/office/drawing/2014/chart" uri="{C3380CC4-5D6E-409C-BE32-E72D297353CC}">
                  <c16:uniqueId val="{00000013-11B1-47B1-92FD-D2168F266F81}"/>
                </c:ext>
              </c:extLst>
            </c:dLbl>
            <c:dLbl>
              <c:idx val="10"/>
              <c:delete val="1"/>
              <c:extLst>
                <c:ext xmlns:c15="http://schemas.microsoft.com/office/drawing/2012/chart" uri="{CE6537A1-D6FC-4f65-9D91-7224C49458BB}"/>
                <c:ext xmlns:c16="http://schemas.microsoft.com/office/drawing/2014/chart" uri="{C3380CC4-5D6E-409C-BE32-E72D297353CC}">
                  <c16:uniqueId val="{00000016-FB42-4CA2-A794-AF8D486EC7F4}"/>
                </c:ext>
              </c:extLst>
            </c:dLbl>
            <c:dLbl>
              <c:idx val="11"/>
              <c:delete val="1"/>
              <c:extLst>
                <c:ext xmlns:c15="http://schemas.microsoft.com/office/drawing/2012/chart" uri="{CE6537A1-D6FC-4f65-9D91-7224C49458BB}"/>
                <c:ext xmlns:c16="http://schemas.microsoft.com/office/drawing/2014/chart" uri="{C3380CC4-5D6E-409C-BE32-E72D297353CC}">
                  <c16:uniqueId val="{00000018-2E8F-48CF-A250-C37EC6837BD4}"/>
                </c:ext>
              </c:extLst>
            </c:dLbl>
            <c:dLbl>
              <c:idx val="12"/>
              <c:delete val="1"/>
              <c:extLst>
                <c:ext xmlns:c15="http://schemas.microsoft.com/office/drawing/2012/chart" uri="{CE6537A1-D6FC-4f65-9D91-7224C49458BB}"/>
                <c:ext xmlns:c16="http://schemas.microsoft.com/office/drawing/2014/chart" uri="{C3380CC4-5D6E-409C-BE32-E72D297353CC}">
                  <c16:uniqueId val="{00000015-11B1-47B1-92FD-D2168F266F81}"/>
                </c:ext>
              </c:extLst>
            </c:dLbl>
            <c:dLbl>
              <c:idx val="13"/>
              <c:delete val="1"/>
              <c:extLst>
                <c:ext xmlns:c15="http://schemas.microsoft.com/office/drawing/2012/chart" uri="{CE6537A1-D6FC-4f65-9D91-7224C49458BB}"/>
                <c:ext xmlns:c16="http://schemas.microsoft.com/office/drawing/2014/chart" uri="{C3380CC4-5D6E-409C-BE32-E72D297353CC}">
                  <c16:uniqueId val="{00000019-2E8F-48CF-A250-C37EC6837BD4}"/>
                </c:ext>
              </c:extLst>
            </c:dLbl>
            <c:dLbl>
              <c:idx val="14"/>
              <c:delete val="1"/>
              <c:extLst>
                <c:ext xmlns:c15="http://schemas.microsoft.com/office/drawing/2012/chart" uri="{CE6537A1-D6FC-4f65-9D91-7224C49458BB}"/>
                <c:ext xmlns:c16="http://schemas.microsoft.com/office/drawing/2014/chart" uri="{C3380CC4-5D6E-409C-BE32-E72D297353CC}">
                  <c16:uniqueId val="{0000001D-5932-48F4-A1F6-34A36CE4DA92}"/>
                </c:ext>
              </c:extLst>
            </c:dLbl>
            <c:dLbl>
              <c:idx val="15"/>
              <c:delete val="1"/>
              <c:extLst>
                <c:ext xmlns:c15="http://schemas.microsoft.com/office/drawing/2012/chart" uri="{CE6537A1-D6FC-4f65-9D91-7224C49458BB}"/>
                <c:ext xmlns:c16="http://schemas.microsoft.com/office/drawing/2014/chart" uri="{C3380CC4-5D6E-409C-BE32-E72D297353CC}">
                  <c16:uniqueId val="{0000001F-21C0-4082-AFE0-13C4989BB676}"/>
                </c:ext>
              </c:extLst>
            </c:dLbl>
            <c:dLbl>
              <c:idx val="16"/>
              <c:layout>
                <c:manualLayout>
                  <c:x val="0"/>
                  <c:y val="-0.28507896590843002"/>
                </c:manualLayout>
              </c:layout>
              <c:numFmt formatCode="#,##0" sourceLinked="0"/>
              <c:spPr>
                <a:solidFill>
                  <a:srgbClr val="000000"/>
                </a:solidFill>
                <a:ln>
                  <a:noFill/>
                </a:ln>
                <a:effectLst/>
              </c:spPr>
              <c:txPr>
                <a:bodyPr wrap="square" lIns="38100" tIns="19050" rIns="38100" bIns="19050" anchor="ctr">
                  <a:spAutoFit/>
                </a:bodyPr>
                <a:lstStyle/>
                <a:p>
                  <a:pPr>
                    <a:defRPr sz="800" b="1">
                      <a:solidFill>
                        <a:srgbClr val="FFFFFF"/>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443-4129-A125-A4D155AF3E36}"/>
                </c:ext>
              </c:extLst>
            </c:dLbl>
            <c:spPr>
              <a:solidFill>
                <a:srgbClr val="000000"/>
              </a:solidFill>
              <a:ln>
                <a:noFill/>
              </a:ln>
              <a:effectLst/>
            </c:spPr>
            <c:txPr>
              <a:bodyPr wrap="square" lIns="38100" tIns="19050" rIns="38100" bIns="19050" anchor="ctr">
                <a:spAutoFit/>
              </a:bodyPr>
              <a:lstStyle/>
              <a:p>
                <a:pPr>
                  <a:defRPr sz="800" b="1">
                    <a:solidFill>
                      <a:srgbClr val="FFFFFF"/>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Daten!$C$12:$S$12</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Ziel 2020**</c:v>
                </c:pt>
                <c:pt idx="13">
                  <c:v>2021</c:v>
                </c:pt>
                <c:pt idx="14">
                  <c:v>2022</c:v>
                </c:pt>
                <c:pt idx="15">
                  <c:v>2023</c:v>
                </c:pt>
                <c:pt idx="16">
                  <c:v>2024</c:v>
                </c:pt>
              </c:strCache>
            </c:strRef>
          </c:cat>
          <c:val>
            <c:numRef>
              <c:f>Daten!$C$13:$S$13</c:f>
              <c:numCache>
                <c:formatCode>#,##0</c:formatCode>
                <c:ptCount val="17"/>
                <c:pt idx="0">
                  <c:v>992.74342972222234</c:v>
                </c:pt>
                <c:pt idx="1">
                  <c:v>948.94975305555533</c:v>
                </c:pt>
                <c:pt idx="2">
                  <c:v>1018.7800636111114</c:v>
                </c:pt>
                <c:pt idx="3">
                  <c:v>896.17043527777787</c:v>
                </c:pt>
                <c:pt idx="4">
                  <c:v>932.00177055555548</c:v>
                </c:pt>
                <c:pt idx="5">
                  <c:v>971.76251805555569</c:v>
                </c:pt>
                <c:pt idx="6">
                  <c:v>837.91725166666652</c:v>
                </c:pt>
                <c:pt idx="7">
                  <c:v>873.67856527777769</c:v>
                </c:pt>
                <c:pt idx="8">
                  <c:v>876.43866916666639</c:v>
                </c:pt>
                <c:pt idx="9">
                  <c:v>871.10344861111059</c:v>
                </c:pt>
                <c:pt idx="10">
                  <c:v>849.19263722222252</c:v>
                </c:pt>
                <c:pt idx="11">
                  <c:v>904.66504805555564</c:v>
                </c:pt>
                <c:pt idx="12">
                  <c:v>889.44196666666687</c:v>
                </c:pt>
                <c:pt idx="13">
                  <c:v>917.32990638888884</c:v>
                </c:pt>
                <c:pt idx="14">
                  <c:v>858.09753000000012</c:v>
                </c:pt>
                <c:pt idx="15">
                  <c:v>798.32832472222265</c:v>
                </c:pt>
                <c:pt idx="16" formatCode="_-* #,##0\ _€_-;\-* #,##0\ _€_-;_-* &quot;-&quot;??\ _€_-;_-@_-">
                  <c:v>792.45084972222242</c:v>
                </c:pt>
              </c:numCache>
            </c:numRef>
          </c:val>
          <c:extLst>
            <c:ext xmlns:c16="http://schemas.microsoft.com/office/drawing/2014/chart" uri="{C3380CC4-5D6E-409C-BE32-E72D297353CC}">
              <c16:uniqueId val="{00000016-11B1-47B1-92FD-D2168F266F81}"/>
            </c:ext>
          </c:extLst>
        </c:ser>
        <c:dLbls>
          <c:showLegendKey val="0"/>
          <c:showVal val="0"/>
          <c:showCatName val="0"/>
          <c:showSerName val="0"/>
          <c:showPercent val="0"/>
          <c:showBubbleSize val="0"/>
        </c:dLbls>
        <c:gapWidth val="150"/>
        <c:overlap val="100"/>
        <c:axId val="469914488"/>
        <c:axId val="468507592"/>
      </c:barChart>
      <c:lineChart>
        <c:grouping val="standard"/>
        <c:varyColors val="0"/>
        <c:ser>
          <c:idx val="1"/>
          <c:order val="1"/>
          <c:tx>
            <c:strRef>
              <c:f>Daten!$B$14</c:f>
              <c:strCache>
                <c:ptCount val="1"/>
                <c:pt idx="0">
                  <c:v>Ziel 2020**</c:v>
                </c:pt>
              </c:strCache>
            </c:strRef>
          </c:tx>
          <c:dPt>
            <c:idx val="0"/>
            <c:marker>
              <c:symbol val="none"/>
            </c:marker>
            <c:bubble3D val="0"/>
            <c:extLst>
              <c:ext xmlns:c16="http://schemas.microsoft.com/office/drawing/2014/chart" uri="{C3380CC4-5D6E-409C-BE32-E72D297353CC}">
                <c16:uniqueId val="{00000020-8308-4F9E-A5A2-3BC65DB0D870}"/>
              </c:ext>
            </c:extLst>
          </c:dPt>
          <c:dPt>
            <c:idx val="12"/>
            <c:marker>
              <c:symbol val="dash"/>
              <c:size val="16"/>
              <c:spPr>
                <a:solidFill>
                  <a:schemeClr val="accent3"/>
                </a:solidFill>
                <a:ln w="28575">
                  <a:noFill/>
                </a:ln>
              </c:spPr>
            </c:marker>
            <c:bubble3D val="0"/>
            <c:extLst xmlns:c15="http://schemas.microsoft.com/office/drawing/2012/chart">
              <c:ext xmlns:c16="http://schemas.microsoft.com/office/drawing/2014/chart" uri="{C3380CC4-5D6E-409C-BE32-E72D297353CC}">
                <c16:uniqueId val="{0000001E-7935-4C97-A058-D71BC73FE834}"/>
              </c:ext>
            </c:extLst>
          </c:dPt>
          <c:cat>
            <c:strRef>
              <c:f>Daten!$C$12:$S$12</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Ziel 2020**</c:v>
                </c:pt>
                <c:pt idx="13">
                  <c:v>2021</c:v>
                </c:pt>
                <c:pt idx="14">
                  <c:v>2022</c:v>
                </c:pt>
                <c:pt idx="15">
                  <c:v>2023</c:v>
                </c:pt>
                <c:pt idx="16">
                  <c:v>2024</c:v>
                </c:pt>
              </c:strCache>
            </c:strRef>
          </c:cat>
          <c:val>
            <c:numRef>
              <c:f>Daten!$C$14:$S$14</c:f>
              <c:numCache>
                <c:formatCode>#,##0</c:formatCode>
                <c:ptCount val="17"/>
                <c:pt idx="0">
                  <c:v>42.601710277777777</c:v>
                </c:pt>
                <c:pt idx="12">
                  <c:v>794.19474377777794</c:v>
                </c:pt>
              </c:numCache>
            </c:numRef>
          </c:val>
          <c:smooth val="0"/>
          <c:extLst xmlns:c15="http://schemas.microsoft.com/office/drawing/2012/chart">
            <c:ext xmlns:c16="http://schemas.microsoft.com/office/drawing/2014/chart" uri="{C3380CC4-5D6E-409C-BE32-E72D297353CC}">
              <c16:uniqueId val="{0000001D-7935-4C97-A058-D71BC73FE834}"/>
            </c:ext>
          </c:extLst>
        </c:ser>
        <c:dLbls>
          <c:showLegendKey val="0"/>
          <c:showVal val="0"/>
          <c:showCatName val="0"/>
          <c:showSerName val="0"/>
          <c:showPercent val="0"/>
          <c:showBubbleSize val="0"/>
        </c:dLbls>
        <c:marker val="1"/>
        <c:smooth val="0"/>
        <c:axId val="469914488"/>
        <c:axId val="468507592"/>
        <c:extLst/>
      </c:lineChart>
      <c:catAx>
        <c:axId val="469914488"/>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rot="0"/>
          <a:lstStyle/>
          <a:p>
            <a:pPr>
              <a:defRPr sz="900">
                <a:solidFill>
                  <a:srgbClr val="000000"/>
                </a:solidFill>
              </a:defRPr>
            </a:pPr>
            <a:endParaRPr lang="de-DE"/>
          </a:p>
        </c:txPr>
        <c:crossAx val="468507592"/>
        <c:crossesAt val="0"/>
        <c:auto val="1"/>
        <c:lblAlgn val="ctr"/>
        <c:lblOffset val="100"/>
        <c:noMultiLvlLbl val="0"/>
      </c:catAx>
      <c:valAx>
        <c:axId val="468507592"/>
        <c:scaling>
          <c:orientation val="minMax"/>
          <c:max val="1200"/>
          <c:min val="0"/>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b="0">
                <a:solidFill>
                  <a:srgbClr val="000000"/>
                </a:solidFill>
              </a:defRPr>
            </a:pPr>
            <a:endParaRPr lang="de-DE"/>
          </a:p>
        </c:txPr>
        <c:crossAx val="469914488"/>
        <c:crosses val="autoZero"/>
        <c:crossBetween val="between"/>
        <c:majorUnit val="200"/>
      </c:valAx>
      <c:spPr>
        <a:blipFill dpi="0" rotWithShape="1">
          <a:blip xmlns:r="http://schemas.openxmlformats.org/officeDocument/2006/relationships" r:embed="rId1"/>
          <a:srcRect/>
          <a:tile tx="0" ty="0" sx="100000" sy="100000" flip="none" algn="tl"/>
        </a:blipFill>
        <a:ln w="9525"/>
      </c:spPr>
    </c:plotArea>
    <c:plotVisOnly val="1"/>
    <c:dispBlanksAs val="gap"/>
    <c:showDLblsOverMax val="0"/>
  </c:chart>
  <c:spPr>
    <a:solidFill>
      <a:srgbClr val="FFFFFF"/>
    </a:solidFill>
    <a:ln>
      <a:noFill/>
    </a:ln>
  </c:spPr>
  <c:txPr>
    <a:bodyPr/>
    <a:lstStyle/>
    <a:p>
      <a:pPr>
        <a:defRPr>
          <a:latin typeface="Meta Offc"/>
        </a:defRPr>
      </a:pPr>
      <a:endParaRPr lang="de-DE"/>
    </a:p>
  </c:txPr>
  <c:printSettings>
    <c:headerFooter/>
    <c:pageMargins b="0.78740157480314954" l="0.51181102362204722" r="0.51181102362204722" t="0.78740157480314954" header="0.31496062992130275" footer="0.3149606299213027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77388203833011E-2"/>
          <c:y val="5.9375000000000004E-2"/>
          <c:w val="0.92994146486406182"/>
          <c:h val="0.75611588388624773"/>
        </c:manualLayout>
      </c:layout>
      <c:barChart>
        <c:barDir val="col"/>
        <c:grouping val="stacked"/>
        <c:varyColors val="0"/>
        <c:ser>
          <c:idx val="0"/>
          <c:order val="0"/>
          <c:tx>
            <c:strRef>
              <c:f>Daten!$A$13</c:f>
              <c:strCache>
                <c:ptCount val="1"/>
              </c:strCache>
            </c:strRef>
          </c:tx>
          <c:spPr>
            <a:solidFill>
              <a:srgbClr val="F58220"/>
            </a:solidFill>
          </c:spPr>
          <c:invertIfNegative val="0"/>
          <c:dLbls>
            <c:dLbl>
              <c:idx val="0"/>
              <c:layout>
                <c:manualLayout>
                  <c:x val="0"/>
                  <c:y val="-0.342812579675704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3-48DB-945A-F4E5DA2E0794}"/>
                </c:ext>
              </c:extLst>
            </c:dLbl>
            <c:dLbl>
              <c:idx val="16"/>
              <c:layout>
                <c:manualLayout>
                  <c:x val="1.8867924528301887E-3"/>
                  <c:y val="-0.283599497731719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0F-4950-8CD3-61D902521BBB}"/>
                </c:ext>
              </c:extLst>
            </c:dLbl>
            <c:spPr>
              <a:solidFill>
                <a:srgbClr val="000000"/>
              </a:solidFill>
              <a:ln>
                <a:noFill/>
              </a:ln>
              <a:effectLst/>
            </c:spPr>
            <c:txPr>
              <a:bodyPr wrap="square" lIns="38100" tIns="19050" rIns="38100" bIns="19050" anchor="ctr">
                <a:spAutoFit/>
              </a:bodyPr>
              <a:lstStyle/>
              <a:p>
                <a:pPr>
                  <a:defRPr sz="800" b="1">
                    <a:solidFill>
                      <a:srgbClr val="FFFFFF"/>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Daten!#REF!</c:f>
            </c:multiLvlStrRef>
          </c:cat>
          <c:val>
            <c:numRef>
              <c:f>Daten!$C$13:$S$13</c:f>
              <c:numCache>
                <c:formatCode>#,##0</c:formatCode>
                <c:ptCount val="17"/>
                <c:pt idx="0">
                  <c:v>992.74342972222234</c:v>
                </c:pt>
                <c:pt idx="1">
                  <c:v>948.94975305555533</c:v>
                </c:pt>
                <c:pt idx="2">
                  <c:v>1018.7800636111114</c:v>
                </c:pt>
                <c:pt idx="3">
                  <c:v>896.17043527777787</c:v>
                </c:pt>
                <c:pt idx="4">
                  <c:v>932.00177055555548</c:v>
                </c:pt>
                <c:pt idx="5">
                  <c:v>971.76251805555569</c:v>
                </c:pt>
                <c:pt idx="6">
                  <c:v>837.91725166666652</c:v>
                </c:pt>
                <c:pt idx="7">
                  <c:v>873.67856527777769</c:v>
                </c:pt>
                <c:pt idx="8">
                  <c:v>876.43866916666639</c:v>
                </c:pt>
                <c:pt idx="9">
                  <c:v>871.10344861111059</c:v>
                </c:pt>
                <c:pt idx="10">
                  <c:v>849.19263722222252</c:v>
                </c:pt>
                <c:pt idx="11">
                  <c:v>904.66504805555564</c:v>
                </c:pt>
                <c:pt idx="12">
                  <c:v>889.44196666666687</c:v>
                </c:pt>
                <c:pt idx="13">
                  <c:v>917.32990638888884</c:v>
                </c:pt>
                <c:pt idx="14">
                  <c:v>858.09753000000012</c:v>
                </c:pt>
                <c:pt idx="15">
                  <c:v>798.32832472222265</c:v>
                </c:pt>
                <c:pt idx="16" formatCode="_-* #,##0\ _€_-;\-* #,##0\ _€_-;_-* &quot;-&quot;??\ _€_-;_-@_-">
                  <c:v>792.45084972222242</c:v>
                </c:pt>
              </c:numCache>
            </c:numRef>
          </c:val>
          <c:extLst>
            <c:ext xmlns:c16="http://schemas.microsoft.com/office/drawing/2014/chart" uri="{C3380CC4-5D6E-409C-BE32-E72D297353CC}">
              <c16:uniqueId val="{00000016-20B3-48DB-945A-F4E5DA2E0794}"/>
            </c:ext>
          </c:extLst>
        </c:ser>
        <c:dLbls>
          <c:showLegendKey val="0"/>
          <c:showVal val="0"/>
          <c:showCatName val="0"/>
          <c:showSerName val="0"/>
          <c:showPercent val="0"/>
          <c:showBubbleSize val="0"/>
        </c:dLbls>
        <c:gapWidth val="150"/>
        <c:overlap val="100"/>
        <c:axId val="468506416"/>
        <c:axId val="368028448"/>
      </c:barChart>
      <c:lineChart>
        <c:grouping val="standard"/>
        <c:varyColors val="0"/>
        <c:ser>
          <c:idx val="1"/>
          <c:order val="1"/>
          <c:tx>
            <c:strRef>
              <c:f>Daten!$A$14</c:f>
              <c:strCache>
                <c:ptCount val="1"/>
              </c:strCache>
            </c:strRef>
          </c:tx>
          <c:marker>
            <c:symbol val="dash"/>
            <c:size val="16"/>
            <c:spPr>
              <a:solidFill>
                <a:schemeClr val="accent3"/>
              </a:solidFill>
              <a:ln>
                <a:noFill/>
              </a:ln>
            </c:spPr>
          </c:marker>
          <c:dPt>
            <c:idx val="0"/>
            <c:marker>
              <c:symbol val="none"/>
            </c:marker>
            <c:bubble3D val="0"/>
            <c:extLst>
              <c:ext xmlns:c16="http://schemas.microsoft.com/office/drawing/2014/chart" uri="{C3380CC4-5D6E-409C-BE32-E72D297353CC}">
                <c16:uniqueId val="{00000000-3707-48B9-B18D-5B5508D89CDC}"/>
              </c:ext>
            </c:extLst>
          </c:dPt>
          <c:cat>
            <c:strRef>
              <c:f>Daten!$C$12:$S$12</c:f>
              <c:strCach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Ziel 2020**</c:v>
                </c:pt>
                <c:pt idx="13">
                  <c:v>2021</c:v>
                </c:pt>
                <c:pt idx="14">
                  <c:v>2022</c:v>
                </c:pt>
                <c:pt idx="15">
                  <c:v>2023</c:v>
                </c:pt>
                <c:pt idx="16">
                  <c:v>2024</c:v>
                </c:pt>
              </c:strCache>
            </c:strRef>
          </c:cat>
          <c:val>
            <c:numRef>
              <c:f>Daten!$C$14:$S$14</c:f>
              <c:numCache>
                <c:formatCode>#,##0</c:formatCode>
                <c:ptCount val="17"/>
                <c:pt idx="0">
                  <c:v>42.601710277777777</c:v>
                </c:pt>
                <c:pt idx="12">
                  <c:v>794.19474377777794</c:v>
                </c:pt>
              </c:numCache>
            </c:numRef>
          </c:val>
          <c:smooth val="0"/>
          <c:extLst xmlns:c15="http://schemas.microsoft.com/office/drawing/2012/chart">
            <c:ext xmlns:c16="http://schemas.microsoft.com/office/drawing/2014/chart" uri="{C3380CC4-5D6E-409C-BE32-E72D297353CC}">
              <c16:uniqueId val="{0000001C-8725-48A8-8006-C8AA86F81B38}"/>
            </c:ext>
          </c:extLst>
        </c:ser>
        <c:dLbls>
          <c:showLegendKey val="0"/>
          <c:showVal val="0"/>
          <c:showCatName val="0"/>
          <c:showSerName val="0"/>
          <c:showPercent val="0"/>
          <c:showBubbleSize val="0"/>
        </c:dLbls>
        <c:marker val="1"/>
        <c:smooth val="0"/>
        <c:axId val="468506416"/>
        <c:axId val="368028448"/>
        <c:extLst/>
      </c:lineChart>
      <c:catAx>
        <c:axId val="468506416"/>
        <c:scaling>
          <c:orientation val="minMax"/>
        </c:scaling>
        <c:delete val="0"/>
        <c:axPos val="b"/>
        <c:majorGridlines>
          <c:spPr>
            <a:ln w="6350">
              <a:solidFill>
                <a:srgbClr val="080808"/>
              </a:solidFill>
            </a:ln>
          </c:spPr>
        </c:majorGridlines>
        <c:numFmt formatCode="General" sourceLinked="1"/>
        <c:majorTickMark val="out"/>
        <c:minorTickMark val="none"/>
        <c:tickLblPos val="low"/>
        <c:spPr>
          <a:ln w="12700">
            <a:solidFill>
              <a:srgbClr val="080808"/>
            </a:solidFill>
          </a:ln>
        </c:spPr>
        <c:txPr>
          <a:bodyPr rot="0"/>
          <a:lstStyle/>
          <a:p>
            <a:pPr>
              <a:defRPr sz="900">
                <a:solidFill>
                  <a:srgbClr val="000000"/>
                </a:solidFill>
              </a:defRPr>
            </a:pPr>
            <a:endParaRPr lang="de-DE"/>
          </a:p>
        </c:txPr>
        <c:crossAx val="368028448"/>
        <c:crossesAt val="0"/>
        <c:auto val="1"/>
        <c:lblAlgn val="ctr"/>
        <c:lblOffset val="100"/>
        <c:noMultiLvlLbl val="0"/>
      </c:catAx>
      <c:valAx>
        <c:axId val="368028448"/>
        <c:scaling>
          <c:orientation val="minMax"/>
          <c:max val="1200"/>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b="0">
                <a:solidFill>
                  <a:srgbClr val="000000"/>
                </a:solidFill>
              </a:defRPr>
            </a:pPr>
            <a:endParaRPr lang="de-DE"/>
          </a:p>
        </c:txPr>
        <c:crossAx val="468506416"/>
        <c:crosses val="autoZero"/>
        <c:crossBetween val="between"/>
        <c:majorUnit val="200"/>
      </c:valAx>
      <c:spPr>
        <a:blipFill dpi="0" rotWithShape="1">
          <a:blip xmlns:r="http://schemas.openxmlformats.org/officeDocument/2006/relationships" r:embed="rId1"/>
          <a:srcRect/>
          <a:tile tx="0" ty="0" sx="100000" sy="100000" flip="none" algn="tl"/>
        </a:blipFill>
        <a:ln w="9525"/>
      </c:spPr>
    </c:plotArea>
    <c:plotVisOnly val="1"/>
    <c:dispBlanksAs val="gap"/>
    <c:showDLblsOverMax val="0"/>
  </c:chart>
  <c:spPr>
    <a:solidFill>
      <a:srgbClr val="FFFFFF"/>
    </a:solidFill>
    <a:ln>
      <a:noFill/>
    </a:ln>
  </c:spPr>
  <c:txPr>
    <a:bodyPr/>
    <a:lstStyle/>
    <a:p>
      <a:pPr>
        <a:defRPr>
          <a:latin typeface="Meta Offc"/>
        </a:defRPr>
      </a:pPr>
      <a:endParaRPr lang="de-DE"/>
    </a:p>
  </c:txPr>
  <c:printSettings>
    <c:headerFooter/>
    <c:pageMargins b="0.78740157480314954" l="0.51181102362204722" r="0.51181102362204722" t="0.78740157480314954" header="0.31496062992129997" footer="0.31496062992129997"/>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3174</xdr:colOff>
      <xdr:row>3</xdr:row>
      <xdr:rowOff>55563</xdr:rowOff>
    </xdr:from>
    <xdr:to>
      <xdr:col>11</xdr:col>
      <xdr:colOff>542924</xdr:colOff>
      <xdr:row>24</xdr:row>
      <xdr:rowOff>130176</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9</xdr:col>
      <xdr:colOff>227135</xdr:colOff>
      <xdr:row>23</xdr:row>
      <xdr:rowOff>76184</xdr:rowOff>
    </xdr:from>
    <xdr:to>
      <xdr:col>11</xdr:col>
      <xdr:colOff>618720</xdr:colOff>
      <xdr:row>25</xdr:row>
      <xdr:rowOff>73270</xdr:rowOff>
    </xdr:to>
    <xdr:sp macro="" textlink="Daten!$AI$4:$AI$4">
      <xdr:nvSpPr>
        <xdr:cNvPr id="3" name="Quelle">
          <a:extLst>
            <a:ext uri="{FF2B5EF4-FFF2-40B4-BE49-F238E27FC236}">
              <a16:creationId xmlns:a16="http://schemas.microsoft.com/office/drawing/2014/main" id="{00000000-0008-0000-0100-000003000000}"/>
            </a:ext>
          </a:extLst>
        </xdr:cNvPr>
        <xdr:cNvSpPr txBox="1"/>
      </xdr:nvSpPr>
      <xdr:spPr>
        <a:xfrm>
          <a:off x="5429250" y="4457684"/>
          <a:ext cx="1637162" cy="378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B68EA5C7-4B98-42A2-97AA-363C4A850E33}"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Arbeitsgemeinschaft Energiebilanzen, Anwendungsbilanzen, Stand 10/2025</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1212</xdr:colOff>
      <xdr:row>23</xdr:row>
      <xdr:rowOff>67879</xdr:rowOff>
    </xdr:from>
    <xdr:to>
      <xdr:col>6</xdr:col>
      <xdr:colOff>263769</xdr:colOff>
      <xdr:row>26</xdr:row>
      <xdr:rowOff>58614</xdr:rowOff>
    </xdr:to>
    <xdr:sp macro="" textlink="Daten!$B$6:$S$6">
      <xdr:nvSpPr>
        <xdr:cNvPr id="4" name="Fuss">
          <a:extLst>
            <a:ext uri="{FF2B5EF4-FFF2-40B4-BE49-F238E27FC236}">
              <a16:creationId xmlns:a16="http://schemas.microsoft.com/office/drawing/2014/main" id="{00000000-0008-0000-0100-000004000000}"/>
            </a:ext>
          </a:extLst>
        </xdr:cNvPr>
        <xdr:cNvSpPr txBox="1"/>
      </xdr:nvSpPr>
      <xdr:spPr>
        <a:xfrm>
          <a:off x="221020" y="4449379"/>
          <a:ext cx="3376499" cy="496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fld id="{7E737AE8-2FF3-4CDF-921A-3B4596A032BA}" type="TxLink">
            <a:rPr lang="en-US" sz="600" b="0" i="0" u="none" strike="noStrike">
              <a:solidFill>
                <a:srgbClr val="080808"/>
              </a:solidFill>
              <a:latin typeface="Meta Offc" panose="020B0604030101020102" pitchFamily="34" charset="0"/>
              <a:cs typeface="Meta Offc" panose="020B0604030101020102" pitchFamily="34" charset="0"/>
            </a:rPr>
            <a:pPr algn="l"/>
            <a:t>* Beleuchtung nur bei Nicht-Wohngebäuden
**  Ziel 2020 aus Energiekonzept der Bundesregierung von 2010: -20 % gegenüber 2008 (794 TWh)</a:t>
          </a:fld>
          <a:endParaRPr lang="de-DE" sz="600">
            <a:solidFill>
              <a:srgbClr val="080808"/>
            </a:solidFill>
            <a:latin typeface="Meta Offc" panose="020B0604030101020102" pitchFamily="34" charset="0"/>
            <a:cs typeface="Meta Offc" panose="020B0604030101020102" pitchFamily="34" charset="0"/>
          </a:endParaRPr>
        </a:p>
      </xdr:txBody>
    </xdr:sp>
    <xdr:clientData/>
  </xdr:twoCellAnchor>
  <xdr:twoCellAnchor editAs="absolute">
    <xdr:from>
      <xdr:col>0</xdr:col>
      <xdr:colOff>214301</xdr:colOff>
      <xdr:row>1</xdr:row>
      <xdr:rowOff>63500</xdr:rowOff>
    </xdr:from>
    <xdr:to>
      <xdr:col>13</xdr:col>
      <xdr:colOff>73269</xdr:colOff>
      <xdr:row>2</xdr:row>
      <xdr:rowOff>127000</xdr:rowOff>
    </xdr:to>
    <xdr:sp macro="" textlink="Daten!$B$1:$S$1">
      <xdr:nvSpPr>
        <xdr:cNvPr id="5" name="Head1">
          <a:extLst>
            <a:ext uri="{FF2B5EF4-FFF2-40B4-BE49-F238E27FC236}">
              <a16:creationId xmlns:a16="http://schemas.microsoft.com/office/drawing/2014/main" id="{00000000-0008-0000-0100-000005000000}"/>
            </a:ext>
          </a:extLst>
        </xdr:cNvPr>
        <xdr:cNvSpPr txBox="1"/>
      </xdr:nvSpPr>
      <xdr:spPr>
        <a:xfrm>
          <a:off x="214301" y="254000"/>
          <a:ext cx="7112621"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20C14253-A188-4D13-B3C6-6C3830F95D6F}" type="TxLink">
            <a:rPr lang="en-US" sz="1150" b="1" i="0" u="none" strike="noStrike">
              <a:solidFill>
                <a:srgbClr val="080808"/>
              </a:solidFill>
              <a:latin typeface="Meta Offc" panose="020B0604030101020102" pitchFamily="34" charset="0"/>
              <a:cs typeface="Meta Offc" panose="020B0604030101020102" pitchFamily="34" charset="0"/>
            </a:rPr>
            <a:pPr/>
            <a:t>Gebäuderelevanter Endenergieverbrauch für Raumwärme, Raumkühlung, Warmwasser und Beleuchtung*</a:t>
          </a:fld>
          <a:endParaRPr lang="de-DE" sz="1150" b="1">
            <a:solidFill>
              <a:srgbClr val="080808"/>
            </a:solidFill>
            <a:latin typeface="Meta Offc" panose="020B0604030101020102" pitchFamily="34" charset="0"/>
            <a:cs typeface="Meta Offc" panose="020B0604030101020102" pitchFamily="34" charset="0"/>
          </a:endParaRPr>
        </a:p>
      </xdr:txBody>
    </xdr:sp>
    <xdr:clientData/>
  </xdr:twoCellAnchor>
  <xdr:twoCellAnchor editAs="absolute">
    <xdr:from>
      <xdr:col>0</xdr:col>
      <xdr:colOff>214302</xdr:colOff>
      <xdr:row>2</xdr:row>
      <xdr:rowOff>111124</xdr:rowOff>
    </xdr:from>
    <xdr:to>
      <xdr:col>11</xdr:col>
      <xdr:colOff>404802</xdr:colOff>
      <xdr:row>3</xdr:row>
      <xdr:rowOff>174624</xdr:rowOff>
    </xdr:to>
    <xdr:sp macro="" textlink="'[1]2-8_4_Abb-Daten'!B2:J2">
      <xdr:nvSpPr>
        <xdr:cNvPr id="6" name="Head2">
          <a:extLst>
            <a:ext uri="{FF2B5EF4-FFF2-40B4-BE49-F238E27FC236}">
              <a16:creationId xmlns:a16="http://schemas.microsoft.com/office/drawing/2014/main" id="{00000000-0008-0000-0100-000006000000}"/>
            </a:ext>
          </a:extLst>
        </xdr:cNvPr>
        <xdr:cNvSpPr txBox="1"/>
      </xdr:nvSpPr>
      <xdr:spPr>
        <a:xfrm>
          <a:off x="214302" y="492124"/>
          <a:ext cx="6600825"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F061C1E0-6111-4DC6-9BDD-CB1FD3A54B56}" type="TxLink">
            <a:rPr lang="en-US" sz="1000" b="0" i="0" u="none" strike="noStrike">
              <a:solidFill>
                <a:srgbClr val="080808"/>
              </a:solidFill>
              <a:latin typeface="Cambria"/>
              <a:cs typeface="Meta Offc" pitchFamily="34" charset="0"/>
            </a:rPr>
            <a:pPr/>
            <a:t> </a:t>
          </a:fld>
          <a:endParaRPr lang="de-DE" sz="900" b="1">
            <a:solidFill>
              <a:srgbClr val="080808"/>
            </a:solidFill>
            <a:latin typeface="Meta Offc"/>
            <a:cs typeface="Meta Offc" pitchFamily="34" charset="0"/>
          </a:endParaRPr>
        </a:p>
      </xdr:txBody>
    </xdr:sp>
    <xdr:clientData/>
  </xdr:twoCellAnchor>
  <xdr:twoCellAnchor editAs="absolute">
    <xdr:from>
      <xdr:col>1</xdr:col>
      <xdr:colOff>437706</xdr:colOff>
      <xdr:row>3</xdr:row>
      <xdr:rowOff>50779</xdr:rowOff>
    </xdr:from>
    <xdr:to>
      <xdr:col>7</xdr:col>
      <xdr:colOff>532956</xdr:colOff>
      <xdr:row>4</xdr:row>
      <xdr:rowOff>47381</xdr:rowOff>
    </xdr:to>
    <xdr:sp macro="" textlink="">
      <xdr:nvSpPr>
        <xdr:cNvPr id="7" name="yAxis">
          <a:extLst>
            <a:ext uri="{FF2B5EF4-FFF2-40B4-BE49-F238E27FC236}">
              <a16:creationId xmlns:a16="http://schemas.microsoft.com/office/drawing/2014/main" id="{00000000-0008-0000-0100-000007000000}"/>
            </a:ext>
          </a:extLst>
        </xdr:cNvPr>
        <xdr:cNvSpPr txBox="1"/>
      </xdr:nvSpPr>
      <xdr:spPr>
        <a:xfrm>
          <a:off x="657514" y="622279"/>
          <a:ext cx="3831980" cy="18710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r>
            <a:rPr lang="en-US" sz="900" b="1">
              <a:solidFill>
                <a:srgbClr val="080808"/>
              </a:solidFill>
              <a:latin typeface="Meta Offc" panose="020B0604030101020102" pitchFamily="34" charset="0"/>
            </a:rPr>
            <a:t>Terawattstunden</a:t>
          </a:r>
        </a:p>
      </xdr:txBody>
    </xdr:sp>
    <xdr:clientData/>
  </xdr:twoCellAnchor>
  <xdr:twoCellAnchor editAs="absolute">
    <xdr:from>
      <xdr:col>1</xdr:col>
      <xdr:colOff>7928</xdr:colOff>
      <xdr:row>1</xdr:row>
      <xdr:rowOff>63500</xdr:rowOff>
    </xdr:from>
    <xdr:to>
      <xdr:col>11</xdr:col>
      <xdr:colOff>584678</xdr:colOff>
      <xdr:row>1</xdr:row>
      <xdr:rowOff>63500</xdr:rowOff>
    </xdr:to>
    <xdr:cxnSp macro="">
      <xdr:nvCxnSpPr>
        <xdr:cNvPr id="8" name="Line1">
          <a:extLst>
            <a:ext uri="{FF2B5EF4-FFF2-40B4-BE49-F238E27FC236}">
              <a16:creationId xmlns:a16="http://schemas.microsoft.com/office/drawing/2014/main" id="{00000000-0008-0000-0100-000008000000}"/>
            </a:ext>
          </a:extLst>
        </xdr:cNvPr>
        <xdr:cNvCxnSpPr/>
      </xdr:nvCxnSpPr>
      <xdr:spPr>
        <a:xfrm>
          <a:off x="227003" y="254000"/>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7928</xdr:colOff>
      <xdr:row>23</xdr:row>
      <xdr:rowOff>76183</xdr:rowOff>
    </xdr:from>
    <xdr:to>
      <xdr:col>11</xdr:col>
      <xdr:colOff>584678</xdr:colOff>
      <xdr:row>23</xdr:row>
      <xdr:rowOff>76183</xdr:rowOff>
    </xdr:to>
    <xdr:cxnSp macro="">
      <xdr:nvCxnSpPr>
        <xdr:cNvPr id="9" name="Line3">
          <a:extLst>
            <a:ext uri="{FF2B5EF4-FFF2-40B4-BE49-F238E27FC236}">
              <a16:creationId xmlns:a16="http://schemas.microsoft.com/office/drawing/2014/main" id="{00000000-0008-0000-0100-000009000000}"/>
            </a:ext>
          </a:extLst>
        </xdr:cNvPr>
        <xdr:cNvCxnSpPr/>
      </xdr:nvCxnSpPr>
      <xdr:spPr>
        <a:xfrm>
          <a:off x="227003" y="4457683"/>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213091</xdr:colOff>
      <xdr:row>2</xdr:row>
      <xdr:rowOff>56173</xdr:rowOff>
    </xdr:from>
    <xdr:to>
      <xdr:col>10</xdr:col>
      <xdr:colOff>144095</xdr:colOff>
      <xdr:row>3</xdr:row>
      <xdr:rowOff>64111</xdr:rowOff>
    </xdr:to>
    <xdr:sp macro="" textlink="Daten!B3:S3">
      <xdr:nvSpPr>
        <xdr:cNvPr id="10" name="Textfeld 9">
          <a:extLst>
            <a:ext uri="{FF2B5EF4-FFF2-40B4-BE49-F238E27FC236}">
              <a16:creationId xmlns:a16="http://schemas.microsoft.com/office/drawing/2014/main" id="{00000000-0008-0000-0100-00000A000000}"/>
            </a:ext>
          </a:extLst>
        </xdr:cNvPr>
        <xdr:cNvSpPr txBox="1"/>
      </xdr:nvSpPr>
      <xdr:spPr>
        <a:xfrm>
          <a:off x="213091" y="437173"/>
          <a:ext cx="5755908" cy="198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52919E1F-FD26-4506-A39B-EE0EDDCF1024}" type="TxLink">
            <a:rPr lang="en-US" sz="900" b="1" i="0" u="none" strike="noStrike">
              <a:solidFill>
                <a:srgbClr val="080808"/>
              </a:solidFill>
              <a:latin typeface="Meta Offc"/>
              <a:cs typeface="Meta Offc"/>
            </a:rPr>
            <a:pPr algn="l"/>
            <a:t> </a:t>
          </a:fld>
          <a:endParaRPr lang="de-DE" sz="900" b="1" i="0" u="none" strike="noStrike">
            <a:solidFill>
              <a:srgbClr val="080808"/>
            </a:solidFill>
            <a:latin typeface="Meta Serif Offc Book" pitchFamily="2" charset="0"/>
            <a:cs typeface="Meta Serif Offc Book"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3174</xdr:colOff>
      <xdr:row>3</xdr:row>
      <xdr:rowOff>55563</xdr:rowOff>
    </xdr:from>
    <xdr:to>
      <xdr:col>11</xdr:col>
      <xdr:colOff>542924</xdr:colOff>
      <xdr:row>24</xdr:row>
      <xdr:rowOff>130176</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9</xdr:col>
      <xdr:colOff>168520</xdr:colOff>
      <xdr:row>23</xdr:row>
      <xdr:rowOff>76183</xdr:rowOff>
    </xdr:from>
    <xdr:to>
      <xdr:col>12</xdr:col>
      <xdr:colOff>4</xdr:colOff>
      <xdr:row>24</xdr:row>
      <xdr:rowOff>109904</xdr:rowOff>
    </xdr:to>
    <xdr:sp macro="" textlink="Daten!AI5">
      <xdr:nvSpPr>
        <xdr:cNvPr id="3" name="Quelle">
          <a:extLst>
            <a:ext uri="{FF2B5EF4-FFF2-40B4-BE49-F238E27FC236}">
              <a16:creationId xmlns:a16="http://schemas.microsoft.com/office/drawing/2014/main" id="{00000000-0008-0000-0200-000003000000}"/>
            </a:ext>
          </a:extLst>
        </xdr:cNvPr>
        <xdr:cNvSpPr txBox="1"/>
      </xdr:nvSpPr>
      <xdr:spPr>
        <a:xfrm>
          <a:off x="5370635" y="4457683"/>
          <a:ext cx="1699850" cy="224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50D7F3FC-252D-4A55-964E-82590D85CA02}"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Working Group of Energy Balances, Anwendungsbilanzen, as of 10/2025</a:t>
          </a:fld>
          <a:endParaRPr lang="en-US"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1212</xdr:colOff>
      <xdr:row>23</xdr:row>
      <xdr:rowOff>75206</xdr:rowOff>
    </xdr:from>
    <xdr:to>
      <xdr:col>8</xdr:col>
      <xdr:colOff>307731</xdr:colOff>
      <xdr:row>26</xdr:row>
      <xdr:rowOff>87922</xdr:rowOff>
    </xdr:to>
    <xdr:sp macro="" textlink="Daten!$B$7:$S$7">
      <xdr:nvSpPr>
        <xdr:cNvPr id="4" name="Fuss">
          <a:extLst>
            <a:ext uri="{FF2B5EF4-FFF2-40B4-BE49-F238E27FC236}">
              <a16:creationId xmlns:a16="http://schemas.microsoft.com/office/drawing/2014/main" id="{00000000-0008-0000-0200-000004000000}"/>
            </a:ext>
          </a:extLst>
        </xdr:cNvPr>
        <xdr:cNvSpPr txBox="1"/>
      </xdr:nvSpPr>
      <xdr:spPr>
        <a:xfrm>
          <a:off x="221020" y="4456706"/>
          <a:ext cx="4666038" cy="496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12700" rIns="0" bIns="0" rtlCol="0" anchor="t"/>
        <a:lstStyle/>
        <a:p>
          <a:pPr algn="l"/>
          <a:fld id="{DA5662E0-70C6-43A6-A79A-85B830254A14}" type="TxLink">
            <a:rPr lang="en-US" sz="600" b="0" i="0" u="none" strike="noStrike">
              <a:solidFill>
                <a:srgbClr val="080808"/>
              </a:solidFill>
              <a:latin typeface="Meta Offc" panose="020B0604030101020102" pitchFamily="34" charset="0"/>
              <a:cs typeface="Meta Offc" panose="020B0604030101020102" pitchFamily="34" charset="0"/>
            </a:rPr>
            <a:pPr algn="l"/>
            <a:t>* Lighting in non-residential buildings only
** Target according to the 2010 Energy Concept: Reduction of the energy requirement by 20 % in 2020 compared to 2008 (794 TWh)</a:t>
          </a:fld>
          <a:endParaRPr lang="de-DE" sz="200">
            <a:solidFill>
              <a:srgbClr val="080808"/>
            </a:solidFill>
            <a:latin typeface="Meta Offc" panose="020B0604030101020102" pitchFamily="34" charset="0"/>
            <a:cs typeface="Meta Offc" panose="020B0604030101020102" pitchFamily="34" charset="0"/>
          </a:endParaRPr>
        </a:p>
      </xdr:txBody>
    </xdr:sp>
    <xdr:clientData/>
  </xdr:twoCellAnchor>
  <xdr:twoCellAnchor editAs="absolute">
    <xdr:from>
      <xdr:col>0</xdr:col>
      <xdr:colOff>214301</xdr:colOff>
      <xdr:row>1</xdr:row>
      <xdr:rowOff>63500</xdr:rowOff>
    </xdr:from>
    <xdr:to>
      <xdr:col>13</xdr:col>
      <xdr:colOff>87922</xdr:colOff>
      <xdr:row>2</xdr:row>
      <xdr:rowOff>127000</xdr:rowOff>
    </xdr:to>
    <xdr:sp macro="" textlink="Daten!$B$2:$S$2">
      <xdr:nvSpPr>
        <xdr:cNvPr id="5" name="Head1">
          <a:extLst>
            <a:ext uri="{FF2B5EF4-FFF2-40B4-BE49-F238E27FC236}">
              <a16:creationId xmlns:a16="http://schemas.microsoft.com/office/drawing/2014/main" id="{00000000-0008-0000-0200-000005000000}"/>
            </a:ext>
          </a:extLst>
        </xdr:cNvPr>
        <xdr:cNvSpPr txBox="1"/>
      </xdr:nvSpPr>
      <xdr:spPr>
        <a:xfrm>
          <a:off x="214301" y="254000"/>
          <a:ext cx="7112621"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76452FCE-C61E-4D82-A11D-80F1C7B617A2}" type="TxLink">
            <a:rPr lang="en-US" sz="1200" b="1" i="0" u="none" strike="noStrike">
              <a:solidFill>
                <a:srgbClr val="080808"/>
              </a:solidFill>
              <a:latin typeface="Meta Offc" panose="020B0604030101020102" pitchFamily="34" charset="0"/>
              <a:cs typeface="Meta Offc" panose="020B0604030101020102" pitchFamily="34" charset="0"/>
            </a:rPr>
            <a:pPr/>
            <a:t>Building-related final energy consumption for room heating, room cooling, hot water and lighting*</a:t>
          </a:fld>
          <a:endParaRPr lang="de-DE" sz="1800" b="1">
            <a:solidFill>
              <a:srgbClr val="080808"/>
            </a:solidFill>
            <a:latin typeface="Meta Offc" panose="020B0604030101020102" pitchFamily="34" charset="0"/>
            <a:cs typeface="Meta Offc" panose="020B0604030101020102" pitchFamily="34" charset="0"/>
          </a:endParaRPr>
        </a:p>
      </xdr:txBody>
    </xdr:sp>
    <xdr:clientData/>
  </xdr:twoCellAnchor>
  <xdr:twoCellAnchor editAs="absolute">
    <xdr:from>
      <xdr:col>0</xdr:col>
      <xdr:colOff>214302</xdr:colOff>
      <xdr:row>2</xdr:row>
      <xdr:rowOff>111124</xdr:rowOff>
    </xdr:from>
    <xdr:to>
      <xdr:col>11</xdr:col>
      <xdr:colOff>404802</xdr:colOff>
      <xdr:row>3</xdr:row>
      <xdr:rowOff>174624</xdr:rowOff>
    </xdr:to>
    <xdr:sp macro="" textlink="'[1]2-8_4_Abb-Daten'!B2:J2">
      <xdr:nvSpPr>
        <xdr:cNvPr id="6" name="Head2">
          <a:extLst>
            <a:ext uri="{FF2B5EF4-FFF2-40B4-BE49-F238E27FC236}">
              <a16:creationId xmlns:a16="http://schemas.microsoft.com/office/drawing/2014/main" id="{00000000-0008-0000-0200-000006000000}"/>
            </a:ext>
          </a:extLst>
        </xdr:cNvPr>
        <xdr:cNvSpPr txBox="1"/>
      </xdr:nvSpPr>
      <xdr:spPr>
        <a:xfrm>
          <a:off x="214302" y="492124"/>
          <a:ext cx="6600825"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F061C1E0-6111-4DC6-9BDD-CB1FD3A54B56}" type="TxLink">
            <a:rPr lang="en-US" sz="1000" b="0" i="0" u="none" strike="noStrike">
              <a:solidFill>
                <a:srgbClr val="080808"/>
              </a:solidFill>
              <a:latin typeface="Cambria"/>
              <a:cs typeface="Meta Offc" pitchFamily="34" charset="0"/>
            </a:rPr>
            <a:pPr/>
            <a:t> </a:t>
          </a:fld>
          <a:endParaRPr lang="de-DE" sz="900" b="1">
            <a:solidFill>
              <a:srgbClr val="080808"/>
            </a:solidFill>
            <a:latin typeface="Meta Offc"/>
            <a:cs typeface="Meta Offc" pitchFamily="34" charset="0"/>
          </a:endParaRPr>
        </a:p>
      </xdr:txBody>
    </xdr:sp>
    <xdr:clientData/>
  </xdr:twoCellAnchor>
  <xdr:twoCellAnchor editAs="absolute">
    <xdr:from>
      <xdr:col>1</xdr:col>
      <xdr:colOff>459686</xdr:colOff>
      <xdr:row>3</xdr:row>
      <xdr:rowOff>50779</xdr:rowOff>
    </xdr:from>
    <xdr:to>
      <xdr:col>7</xdr:col>
      <xdr:colOff>554936</xdr:colOff>
      <xdr:row>4</xdr:row>
      <xdr:rowOff>47381</xdr:rowOff>
    </xdr:to>
    <xdr:sp macro="" textlink="Daten!B9:S9">
      <xdr:nvSpPr>
        <xdr:cNvPr id="7" name="yAxis">
          <a:extLst>
            <a:ext uri="{FF2B5EF4-FFF2-40B4-BE49-F238E27FC236}">
              <a16:creationId xmlns:a16="http://schemas.microsoft.com/office/drawing/2014/main" id="{00000000-0008-0000-0200-000007000000}"/>
            </a:ext>
          </a:extLst>
        </xdr:cNvPr>
        <xdr:cNvSpPr txBox="1"/>
      </xdr:nvSpPr>
      <xdr:spPr>
        <a:xfrm>
          <a:off x="679494" y="622279"/>
          <a:ext cx="3831980" cy="18710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17695900-06AA-45D8-BFF6-5A9193E07B4F}" type="TxLink">
            <a:rPr lang="en-US" sz="900" b="1" i="0" u="none" strike="noStrike">
              <a:solidFill>
                <a:srgbClr val="080808"/>
              </a:solidFill>
              <a:latin typeface="Meta Offc" panose="020B0604030101020102" pitchFamily="34" charset="0"/>
              <a:cs typeface="Meta Offc" panose="020B0604030101020102" pitchFamily="34" charset="0"/>
            </a:rPr>
            <a:pPr algn="l"/>
            <a:t>Terawatt hour</a:t>
          </a:fld>
          <a:r>
            <a:rPr lang="en-US" sz="900" b="1" i="0" u="none" strike="noStrike">
              <a:solidFill>
                <a:srgbClr val="080808"/>
              </a:solidFill>
              <a:latin typeface="Meta Offc" panose="020B0604030101020102" pitchFamily="34" charset="0"/>
              <a:cs typeface="Meta Offc" panose="020B0604030101020102" pitchFamily="34" charset="0"/>
            </a:rPr>
            <a:t>s</a:t>
          </a:r>
          <a:endParaRPr lang="de-DE" sz="800" b="1">
            <a:solidFill>
              <a:srgbClr val="080808"/>
            </a:solidFill>
            <a:latin typeface="Meta Offc" panose="020B0604030101020102" pitchFamily="34" charset="0"/>
            <a:cs typeface="Meta Offc" panose="020B0604030101020102" pitchFamily="34" charset="0"/>
          </a:endParaRPr>
        </a:p>
      </xdr:txBody>
    </xdr:sp>
    <xdr:clientData/>
  </xdr:twoCellAnchor>
  <xdr:twoCellAnchor editAs="absolute">
    <xdr:from>
      <xdr:col>1</xdr:col>
      <xdr:colOff>7928</xdr:colOff>
      <xdr:row>1</xdr:row>
      <xdr:rowOff>63500</xdr:rowOff>
    </xdr:from>
    <xdr:to>
      <xdr:col>11</xdr:col>
      <xdr:colOff>584678</xdr:colOff>
      <xdr:row>1</xdr:row>
      <xdr:rowOff>63500</xdr:rowOff>
    </xdr:to>
    <xdr:cxnSp macro="">
      <xdr:nvCxnSpPr>
        <xdr:cNvPr id="8" name="Line1">
          <a:extLst>
            <a:ext uri="{FF2B5EF4-FFF2-40B4-BE49-F238E27FC236}">
              <a16:creationId xmlns:a16="http://schemas.microsoft.com/office/drawing/2014/main" id="{00000000-0008-0000-0200-000008000000}"/>
            </a:ext>
          </a:extLst>
        </xdr:cNvPr>
        <xdr:cNvCxnSpPr/>
      </xdr:nvCxnSpPr>
      <xdr:spPr>
        <a:xfrm>
          <a:off x="227003" y="254000"/>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7928</xdr:colOff>
      <xdr:row>23</xdr:row>
      <xdr:rowOff>76183</xdr:rowOff>
    </xdr:from>
    <xdr:to>
      <xdr:col>11</xdr:col>
      <xdr:colOff>584678</xdr:colOff>
      <xdr:row>23</xdr:row>
      <xdr:rowOff>76183</xdr:rowOff>
    </xdr:to>
    <xdr:cxnSp macro="">
      <xdr:nvCxnSpPr>
        <xdr:cNvPr id="9" name="Line3">
          <a:extLst>
            <a:ext uri="{FF2B5EF4-FFF2-40B4-BE49-F238E27FC236}">
              <a16:creationId xmlns:a16="http://schemas.microsoft.com/office/drawing/2014/main" id="{00000000-0008-0000-0200-000009000000}"/>
            </a:ext>
          </a:extLst>
        </xdr:cNvPr>
        <xdr:cNvCxnSpPr/>
      </xdr:nvCxnSpPr>
      <xdr:spPr>
        <a:xfrm>
          <a:off x="227003" y="4457683"/>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81207</xdr:colOff>
      <xdr:row>28</xdr:row>
      <xdr:rowOff>92808</xdr:rowOff>
    </xdr:from>
    <xdr:to>
      <xdr:col>10</xdr:col>
      <xdr:colOff>12211</xdr:colOff>
      <xdr:row>29</xdr:row>
      <xdr:rowOff>100746</xdr:rowOff>
    </xdr:to>
    <xdr:sp macro="" textlink="Daten!B3:S3">
      <xdr:nvSpPr>
        <xdr:cNvPr id="10" name="Textfeld 9">
          <a:extLst>
            <a:ext uri="{FF2B5EF4-FFF2-40B4-BE49-F238E27FC236}">
              <a16:creationId xmlns:a16="http://schemas.microsoft.com/office/drawing/2014/main" id="{00000000-0008-0000-0200-00000A000000}"/>
            </a:ext>
          </a:extLst>
        </xdr:cNvPr>
        <xdr:cNvSpPr txBox="1"/>
      </xdr:nvSpPr>
      <xdr:spPr>
        <a:xfrm>
          <a:off x="81207" y="5312508"/>
          <a:ext cx="5722204" cy="198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52919E1F-FD26-4506-A39B-EE0EDDCF1024}" type="TxLink">
            <a:rPr lang="en-US" sz="900" b="1" i="0" u="none" strike="noStrike">
              <a:solidFill>
                <a:srgbClr val="080808"/>
              </a:solidFill>
              <a:latin typeface="Meta Offc"/>
              <a:cs typeface="Meta Offc"/>
            </a:rPr>
            <a:pPr algn="l"/>
            <a:t> </a:t>
          </a:fld>
          <a:endParaRPr lang="de-DE" sz="900" b="1" i="0" u="none" strike="noStrike">
            <a:solidFill>
              <a:srgbClr val="080808"/>
            </a:solidFill>
            <a:latin typeface="Meta Serif Offc Book" pitchFamily="2" charset="0"/>
            <a:cs typeface="Meta Serif Offc Book" pitchFamily="2" charset="0"/>
          </a:endParaRPr>
        </a:p>
      </xdr:txBody>
    </xdr:sp>
    <xdr:clientData/>
  </xdr:twoCellAnchor>
  <xdr:twoCellAnchor>
    <xdr:from>
      <xdr:col>1</xdr:col>
      <xdr:colOff>161192</xdr:colOff>
      <xdr:row>20</xdr:row>
      <xdr:rowOff>161192</xdr:rowOff>
    </xdr:from>
    <xdr:to>
      <xdr:col>1</xdr:col>
      <xdr:colOff>280255</xdr:colOff>
      <xdr:row>21</xdr:row>
      <xdr:rowOff>6692</xdr:rowOff>
    </xdr:to>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380267" y="3971192"/>
          <a:ext cx="119063" cy="36000"/>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1</xdr:col>
      <xdr:colOff>29307</xdr:colOff>
      <xdr:row>18</xdr:row>
      <xdr:rowOff>146538</xdr:rowOff>
    </xdr:from>
    <xdr:to>
      <xdr:col>1</xdr:col>
      <xdr:colOff>148370</xdr:colOff>
      <xdr:row>18</xdr:row>
      <xdr:rowOff>182538</xdr:rowOff>
    </xdr:to>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249115" y="3575538"/>
          <a:ext cx="119063" cy="36000"/>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absolute">
    <xdr:from>
      <xdr:col>8</xdr:col>
      <xdr:colOff>563563</xdr:colOff>
      <xdr:row>21</xdr:row>
      <xdr:rowOff>23812</xdr:rowOff>
    </xdr:from>
    <xdr:to>
      <xdr:col>9</xdr:col>
      <xdr:colOff>349251</xdr:colOff>
      <xdr:row>22</xdr:row>
      <xdr:rowOff>7937</xdr:rowOff>
    </xdr:to>
    <xdr:sp macro="" textlink="Daten!B9:S9">
      <xdr:nvSpPr>
        <xdr:cNvPr id="13" name="yAxis">
          <a:extLst>
            <a:ext uri="{FF2B5EF4-FFF2-40B4-BE49-F238E27FC236}">
              <a16:creationId xmlns:a16="http://schemas.microsoft.com/office/drawing/2014/main" id="{B0A1B851-7A97-4ECA-A297-16A61FA0AEBF}"/>
            </a:ext>
          </a:extLst>
        </xdr:cNvPr>
        <xdr:cNvSpPr txBox="1"/>
      </xdr:nvSpPr>
      <xdr:spPr>
        <a:xfrm>
          <a:off x="5119688" y="4024312"/>
          <a:ext cx="404813" cy="174625"/>
        </a:xfrm>
        <a:prstGeom prst="rect">
          <a:avLst/>
        </a:prstGeom>
        <a:solidFill>
          <a:srgbClr val="FFFFFF"/>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ctr"/>
          <a:r>
            <a:rPr lang="de-DE" sz="900" b="0">
              <a:solidFill>
                <a:srgbClr val="080808"/>
              </a:solidFill>
              <a:latin typeface="Meta Offc" panose="020B0604030101020102" pitchFamily="34" charset="0"/>
              <a:cs typeface="Meta Offc" panose="020B0604030101020102" pitchFamily="34" charset="0"/>
            </a:rPr>
            <a:t>Target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a\gruppen\I1.5\Pub\DzU-Energie\Arbeitsstaende_Excel-Datei\DzU-Energie_Abbildungen-Tabellen_ALT_2018-02-05_Abschlu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 val="2.1 PEV"/>
      <sheetName val="1.1 Gewinnung"/>
      <sheetName val="1.2 Einfuhr"/>
      <sheetName val="1.3 Ausfuhr"/>
      <sheetName val="1.4 Nettoeinfuhr"/>
      <sheetName val="6.1 EEV"/>
      <sheetName val="6.2 Industrie"/>
      <sheetName val="6.3  HH+GHD"/>
      <sheetName val="6.3.1 HH"/>
      <sheetName val="6.3.2 GHD"/>
      <sheetName val="6.4 Verkehr"/>
      <sheetName val="Bruttostromerzeugung"/>
      <sheetName val="4.1 Energieeinsatz_Strom"/>
      <sheetName val="5.1_KWK_Stromerzeugung"/>
      <sheetName val="5.2 KWK_Brennstoff"/>
      <sheetName val="5.3 KWK_Allg_Vers"/>
      <sheetName val="5.4 KWK_Industrie"/>
      <sheetName val="Trendtabellen"/>
      <sheetName val="Strommix"/>
      <sheetName val="EBZ_15,16_in _Zeitreihen_"/>
      <sheetName val="2-1_2_Abb-Daten"/>
      <sheetName val="2-1_2_Abb"/>
      <sheetName val="2-1_3_Tab"/>
      <sheetName val="Arbeitstabelle_2-2"/>
      <sheetName val="2-2_2_Abb-Daten"/>
      <sheetName val="2-2_2_Abb"/>
      <sheetName val="2-3_2_Abb-Daten"/>
      <sheetName val="2-3_2_Abb"/>
      <sheetName val="KIS_ENER-01_Abb-Daten"/>
      <sheetName val="KIS_ENER-01_Abb"/>
      <sheetName val="KIS_ENER-01_Abb ENGLISCH"/>
      <sheetName val="2-3_3_Abb-Daten"/>
      <sheetName val="2-3_3_Abb"/>
      <sheetName val="2-3_3_Abb_Altern. Version"/>
      <sheetName val="2-4_2-3_Abb-Daten"/>
      <sheetName val="2-4_2_Abb "/>
      <sheetName val="2-4_3_Abb"/>
      <sheetName val="2-4_4_Tab"/>
      <sheetName val="Arbeitstabelle_2-4_6_Abb"/>
      <sheetName val="2-4_6_Abb-Daten"/>
      <sheetName val="2-4_6_Abb"/>
      <sheetName val="2-4_7_Abb-Daten"/>
      <sheetName val="2-4_7_Abb"/>
      <sheetName val="2-5_2_Abb-Daten"/>
      <sheetName val="2-5_2_Abb"/>
      <sheetName val="2-5_2_Abb-Daten_2"/>
      <sheetName val="2-5_3_Abb-Daten"/>
      <sheetName val="2-5_3_Abb"/>
      <sheetName val="2-5_3_Abb_Altern. Version"/>
      <sheetName val="2-6_2_Abb-Daten"/>
      <sheetName val="2-6_2_Abb"/>
      <sheetName val="2-6_4_Abb"/>
      <sheetName val="2-6_4_Abb-Daten"/>
      <sheetName val="2-6_5_Abb"/>
      <sheetName val="2-6_4_x_Abb"/>
      <sheetName val="2-7_x_Abb-Daten"/>
      <sheetName val="2-7_x_Abb"/>
      <sheetName val="2-7_2_Abb-Daten"/>
      <sheetName val="2-7_2_Abb"/>
      <sheetName val="2-8_2_Abb-Daten"/>
      <sheetName val="2-8_2_Abb"/>
      <sheetName val="2-8_3_Tab"/>
      <sheetName val="2-8_4_Abb-Daten"/>
      <sheetName val="2-8_4_Abb"/>
      <sheetName val="2-8_5_Abb-Daten"/>
      <sheetName val="2-8_5_Abb"/>
      <sheetName val="2-8_6_Abb-Daten"/>
      <sheetName val="2-8_6_Abb "/>
      <sheetName val="2-8_7_Abb-Daten"/>
      <sheetName val="2-8_7_Abb"/>
      <sheetName val="2-8_8_Abb-Daten"/>
      <sheetName val="2-8_8_Abb"/>
      <sheetName val="2-8_9_Abb-Daten"/>
      <sheetName val="2-8_9_Abb"/>
      <sheetName val="2-8_13_Tab"/>
      <sheetName val="KIS_ENER-03_Daten"/>
      <sheetName val="KIS_ENER-03_Wärmeverbrauch"/>
      <sheetName val="KIS_ENER-03_ENGLISCH"/>
      <sheetName val="2-9_Abb-Daten"/>
      <sheetName val="2-9_Abb._zurückgestellt"/>
      <sheetName val="2-10_2-3_Abb-Daten"/>
      <sheetName val="2-10_2_Abb"/>
      <sheetName val="2-10_3_Abb_KIS_ENER-02"/>
      <sheetName val="2-10_3_Abb_KIS_ENER-02 ENGLISCH"/>
      <sheetName val="2-11_2_Tab"/>
      <sheetName val="2-11_3_Abb-Daten"/>
      <sheetName val="2-11_3_Abb"/>
      <sheetName val="2-11_4_Abb-Daten"/>
      <sheetName val="2-11_4_Abb"/>
      <sheetName val="2-11_5_Abb-Daten"/>
      <sheetName val="2-11_5_Abb_KIS_ENER-05"/>
      <sheetName val="12-9_"/>
      <sheetName val="2-11_5_Abb KIS_ENER-05_ENGLISCH"/>
      <sheetName val="2-12_2_Abb-Daten"/>
      <sheetName val="2-12_2_Abb"/>
      <sheetName val="2-12_3_Tab"/>
      <sheetName val="2-12_4_Abb-Daten"/>
      <sheetName val="2-12_4_Abb"/>
      <sheetName val="2-12_5_Abb-Daten"/>
      <sheetName val="2-12_5_Abb"/>
      <sheetName val="2-12_6_Abb-Daten"/>
      <sheetName val="2-12_6_Abb"/>
      <sheetName val="2-12_7_Tab"/>
      <sheetName val="Szenarien_Abb-Daten"/>
      <sheetName val="Szenarien_Abb"/>
      <sheetName val="Ziele-Energiewende_Tab"/>
      <sheetName val="11-4-3_2_Abb-Daten"/>
      <sheetName val="11-4-3_2_Abb"/>
      <sheetName val="11-4-3_3_Abb-Daten"/>
      <sheetName val="11-4-3_3-Abb"/>
      <sheetName val="11-4-3_4_Abb-Daten_ALT"/>
      <sheetName val="11-4-3_4_Abb-Daten_NEU"/>
      <sheetName val="11-4-3_4_Abb"/>
      <sheetName val="11-4-3_5_Abb-Daten"/>
      <sheetName val="11-4-3_5-Abb"/>
      <sheetName val="alt__17-6_4_Tab"/>
      <sheetName val="alt__Raumwärme_Abb-Daten"/>
      <sheetName val="alt__Raumwärme_Ab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B10" t="str">
            <v xml:space="preserve">Steinkohlen </v>
          </cell>
          <cell r="C10">
            <v>2306.172</v>
          </cell>
        </row>
        <row r="11">
          <cell r="B11" t="str">
            <v xml:space="preserve">Braunkohlen </v>
          </cell>
          <cell r="C11">
            <v>3200.7150000000001</v>
          </cell>
        </row>
        <row r="12">
          <cell r="B12" t="str">
            <v>Mineralöle</v>
          </cell>
          <cell r="C12">
            <v>5227.5919999999996</v>
          </cell>
        </row>
        <row r="13">
          <cell r="B13" t="str">
            <v>Erdgas</v>
          </cell>
          <cell r="C13">
            <v>2303.9499999999998</v>
          </cell>
        </row>
        <row r="14">
          <cell r="B14" t="str">
            <v>Kernenergie</v>
          </cell>
          <cell r="C14">
            <v>1667.5440000000001</v>
          </cell>
        </row>
        <row r="15">
          <cell r="B15" t="str">
            <v>Erneuerbare Energien und sonstige Energieträger ²</v>
          </cell>
          <cell r="C15">
            <v>199.26400000000001</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theme/theme1.xml><?xml version="1.0" encoding="utf-8"?>
<a:theme xmlns:a="http://schemas.openxmlformats.org/drawingml/2006/main" name="UBA CD_Excel">
  <a:themeElements>
    <a:clrScheme name="UBA CD">
      <a:dk1>
        <a:srgbClr val="5EAD35"/>
      </a:dk1>
      <a:lt1>
        <a:srgbClr val="007626"/>
      </a:lt1>
      <a:dk2>
        <a:srgbClr val="009BD5"/>
      </a:dk2>
      <a:lt2>
        <a:srgbClr val="005F85"/>
      </a:lt2>
      <a:accent1>
        <a:srgbClr val="9D579A"/>
      </a:accent1>
      <a:accent2>
        <a:srgbClr val="622F63"/>
      </a:accent2>
      <a:accent3>
        <a:srgbClr val="CE1F5E"/>
      </a:accent3>
      <a:accent4>
        <a:srgbClr val="83053C"/>
      </a:accent4>
      <a:accent5>
        <a:srgbClr val="FABB00"/>
      </a:accent5>
      <a:accent6>
        <a:srgbClr val="D78400"/>
      </a:accent6>
      <a:hlink>
        <a:srgbClr val="F0F1F1"/>
      </a:hlink>
      <a:folHlink>
        <a:srgbClr val="4B4B4D"/>
      </a:folHlink>
    </a:clrScheme>
    <a:fontScheme name="UBA-CD für Excel">
      <a:majorFont>
        <a:latin typeface="Meta Offc"/>
        <a:ea typeface=""/>
        <a:cs typeface=""/>
      </a:majorFont>
      <a:minorFont>
        <a:latin typeface="Meta Offc"/>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I34"/>
  <sheetViews>
    <sheetView showGridLines="0" zoomScale="90" zoomScaleNormal="90" workbookViewId="0">
      <selection activeCell="F20" sqref="F20"/>
    </sheetView>
  </sheetViews>
  <sheetFormatPr baseColWidth="10" defaultColWidth="11.42578125" defaultRowHeight="15"/>
  <cols>
    <col min="1" max="1" width="19" style="4" customWidth="1"/>
    <col min="2" max="2" width="20.7109375" style="4" customWidth="1"/>
    <col min="3" max="23" width="7.7109375" style="4" customWidth="1"/>
    <col min="24" max="24" width="10.85546875" style="4" customWidth="1"/>
    <col min="25" max="16384" width="11.42578125" style="4"/>
  </cols>
  <sheetData>
    <row r="1" spans="1:35" s="2" customFormat="1" ht="15.95" customHeight="1">
      <c r="A1" s="1" t="s">
        <v>0</v>
      </c>
      <c r="B1" s="30" t="s">
        <v>1</v>
      </c>
      <c r="C1" s="29"/>
      <c r="D1" s="29"/>
      <c r="E1" s="29"/>
      <c r="F1" s="29"/>
      <c r="G1" s="29"/>
      <c r="H1" s="29"/>
      <c r="I1" s="29"/>
      <c r="J1" s="29"/>
      <c r="K1" s="29"/>
      <c r="L1" s="29"/>
      <c r="M1" s="29"/>
      <c r="N1" s="29"/>
      <c r="O1" s="29"/>
      <c r="P1" s="29"/>
      <c r="Q1" s="29"/>
      <c r="R1" s="29"/>
      <c r="S1" s="29"/>
    </row>
    <row r="2" spans="1:35" s="2" customFormat="1" ht="15.95" customHeight="1">
      <c r="A2" s="1" t="s">
        <v>2</v>
      </c>
      <c r="B2" s="30" t="s">
        <v>3</v>
      </c>
      <c r="C2" s="29"/>
      <c r="D2" s="29"/>
      <c r="E2" s="29"/>
      <c r="F2" s="29"/>
      <c r="G2" s="29"/>
      <c r="H2" s="29"/>
      <c r="I2" s="29"/>
      <c r="J2" s="29"/>
      <c r="K2" s="29"/>
      <c r="L2" s="29"/>
      <c r="M2" s="29"/>
      <c r="N2" s="29"/>
      <c r="O2" s="29"/>
      <c r="P2" s="29"/>
      <c r="Q2" s="29"/>
      <c r="R2" s="29"/>
      <c r="S2" s="29"/>
    </row>
    <row r="3" spans="1:35" s="2" customFormat="1" ht="15.95" customHeight="1">
      <c r="A3" s="1" t="s">
        <v>4</v>
      </c>
      <c r="B3" s="31"/>
      <c r="C3" s="29"/>
      <c r="D3" s="29"/>
      <c r="E3" s="29"/>
      <c r="F3" s="29"/>
      <c r="G3" s="29"/>
      <c r="H3" s="29"/>
      <c r="I3" s="29"/>
      <c r="J3" s="29"/>
      <c r="K3" s="29"/>
      <c r="L3" s="29"/>
      <c r="M3" s="29"/>
      <c r="N3" s="29"/>
      <c r="O3" s="29"/>
      <c r="P3" s="29"/>
      <c r="Q3" s="29"/>
      <c r="R3" s="29"/>
      <c r="S3" s="29"/>
    </row>
    <row r="4" spans="1:35" s="2" customFormat="1" ht="12.75" customHeight="1">
      <c r="A4" s="1" t="s">
        <v>5</v>
      </c>
      <c r="B4" s="30" t="s">
        <v>13</v>
      </c>
      <c r="C4" s="29"/>
      <c r="D4" s="29"/>
      <c r="E4" s="29"/>
      <c r="F4" s="29"/>
      <c r="G4" s="29"/>
      <c r="H4" s="29"/>
      <c r="I4" s="29"/>
      <c r="J4" s="29"/>
      <c r="K4" s="29"/>
      <c r="L4" s="29"/>
      <c r="M4" s="29"/>
      <c r="N4" s="29"/>
      <c r="O4" s="29"/>
      <c r="P4" s="29"/>
      <c r="Q4" s="29"/>
      <c r="R4" s="29"/>
      <c r="S4" s="29"/>
      <c r="AI4" s="2" t="str">
        <f>"Quelle: "&amp;Daten!B4</f>
        <v>Quelle: Arbeitsgemeinschaft Energiebilanzen, Anwendungsbilanzen, Stand 10/2025</v>
      </c>
    </row>
    <row r="5" spans="1:35" s="2" customFormat="1" ht="13.5">
      <c r="A5" s="1" t="s">
        <v>6</v>
      </c>
      <c r="B5" s="32" t="s">
        <v>14</v>
      </c>
      <c r="C5" s="33"/>
      <c r="D5" s="33"/>
      <c r="E5" s="33"/>
      <c r="F5" s="33"/>
      <c r="G5" s="33"/>
      <c r="H5" s="33"/>
      <c r="I5" s="33"/>
      <c r="J5" s="33"/>
      <c r="K5" s="33"/>
      <c r="L5" s="33"/>
      <c r="M5" s="33"/>
      <c r="N5" s="33"/>
      <c r="O5" s="33"/>
      <c r="P5" s="33"/>
      <c r="Q5" s="33"/>
      <c r="R5" s="33"/>
      <c r="S5" s="33"/>
      <c r="AI5" s="2" t="str">
        <f>"Source: "&amp;Daten!B5</f>
        <v>Source: Working Group of Energy Balances, Anwendungsbilanzen, as of 10/2025</v>
      </c>
    </row>
    <row r="6" spans="1:35" s="2" customFormat="1" ht="33" customHeight="1">
      <c r="A6" s="1" t="s">
        <v>7</v>
      </c>
      <c r="B6" s="28" t="s">
        <v>16</v>
      </c>
      <c r="C6" s="29"/>
      <c r="D6" s="29"/>
      <c r="E6" s="29"/>
      <c r="F6" s="29"/>
      <c r="G6" s="29"/>
      <c r="H6" s="29"/>
      <c r="I6" s="29"/>
      <c r="J6" s="29"/>
      <c r="K6" s="29"/>
      <c r="L6" s="29"/>
      <c r="M6" s="29"/>
      <c r="N6" s="29"/>
      <c r="O6" s="29"/>
      <c r="P6" s="29"/>
      <c r="Q6" s="29"/>
      <c r="R6" s="29"/>
      <c r="S6" s="29"/>
    </row>
    <row r="7" spans="1:35" s="2" customFormat="1" ht="33" customHeight="1">
      <c r="A7" s="1" t="s">
        <v>8</v>
      </c>
      <c r="B7" s="32" t="s">
        <v>15</v>
      </c>
      <c r="C7" s="33"/>
      <c r="D7" s="33"/>
      <c r="E7" s="33"/>
      <c r="F7" s="33"/>
      <c r="G7" s="33"/>
      <c r="H7" s="33"/>
      <c r="I7" s="33"/>
      <c r="J7" s="33"/>
      <c r="K7" s="33"/>
      <c r="L7" s="33"/>
      <c r="M7" s="33"/>
      <c r="N7" s="33"/>
      <c r="O7" s="33"/>
      <c r="P7" s="33"/>
      <c r="Q7" s="33"/>
      <c r="R7" s="33"/>
      <c r="S7" s="33"/>
    </row>
    <row r="8" spans="1:35" s="2" customFormat="1" ht="13.5">
      <c r="A8" s="1" t="s">
        <v>9</v>
      </c>
      <c r="B8" s="31" t="s">
        <v>11</v>
      </c>
      <c r="C8" s="29"/>
      <c r="D8" s="29"/>
      <c r="E8" s="29"/>
      <c r="F8" s="29"/>
      <c r="G8" s="29"/>
      <c r="H8" s="29"/>
      <c r="I8" s="29"/>
      <c r="J8" s="29"/>
      <c r="K8" s="29"/>
      <c r="L8" s="29"/>
      <c r="M8" s="29"/>
      <c r="N8" s="29"/>
      <c r="O8" s="29"/>
      <c r="P8" s="29"/>
      <c r="Q8" s="29"/>
      <c r="R8" s="29"/>
      <c r="S8" s="29"/>
    </row>
    <row r="9" spans="1:35" s="2" customFormat="1" ht="15.75" customHeight="1">
      <c r="A9" s="3" t="s">
        <v>10</v>
      </c>
      <c r="B9" s="35" t="s">
        <v>17</v>
      </c>
      <c r="C9" s="36"/>
      <c r="D9" s="36"/>
      <c r="E9" s="36"/>
      <c r="F9" s="36"/>
      <c r="G9" s="36"/>
      <c r="H9" s="36"/>
      <c r="I9" s="36"/>
      <c r="J9" s="36"/>
      <c r="K9" s="36"/>
      <c r="L9" s="36"/>
      <c r="M9" s="36"/>
      <c r="N9" s="36"/>
      <c r="O9" s="36"/>
      <c r="P9" s="36"/>
      <c r="Q9" s="36"/>
      <c r="R9" s="36"/>
      <c r="S9" s="36"/>
    </row>
    <row r="11" spans="1:35" ht="14.25" customHeight="1">
      <c r="B11" s="5"/>
    </row>
    <row r="12" spans="1:35" ht="24" customHeight="1">
      <c r="B12" s="8"/>
      <c r="C12" s="25">
        <v>2008</v>
      </c>
      <c r="D12" s="25">
        <v>2009</v>
      </c>
      <c r="E12" s="25">
        <v>2010</v>
      </c>
      <c r="F12" s="25">
        <v>2011</v>
      </c>
      <c r="G12" s="25">
        <v>2012</v>
      </c>
      <c r="H12" s="25">
        <v>2013</v>
      </c>
      <c r="I12" s="25">
        <v>2014</v>
      </c>
      <c r="J12" s="25">
        <v>2015</v>
      </c>
      <c r="K12" s="25">
        <v>2016</v>
      </c>
      <c r="L12" s="25">
        <v>2017</v>
      </c>
      <c r="M12" s="25">
        <v>2018</v>
      </c>
      <c r="N12" s="25">
        <v>2019</v>
      </c>
      <c r="O12" s="25" t="s">
        <v>12</v>
      </c>
      <c r="P12" s="25">
        <v>2021</v>
      </c>
      <c r="Q12" s="25">
        <v>2022</v>
      </c>
      <c r="R12" s="25">
        <v>2023</v>
      </c>
      <c r="S12" s="25">
        <v>2024</v>
      </c>
    </row>
    <row r="13" spans="1:35" s="9" customFormat="1" ht="18" customHeight="1">
      <c r="A13" s="4"/>
      <c r="B13" s="10" t="s">
        <v>18</v>
      </c>
      <c r="C13" s="27">
        <v>992.74342972222234</v>
      </c>
      <c r="D13" s="27">
        <v>948.94975305555533</v>
      </c>
      <c r="E13" s="27">
        <v>1018.7800636111114</v>
      </c>
      <c r="F13" s="27">
        <v>896.17043527777787</v>
      </c>
      <c r="G13" s="27">
        <v>932.00177055555548</v>
      </c>
      <c r="H13" s="27">
        <v>971.76251805555569</v>
      </c>
      <c r="I13" s="27">
        <v>837.91725166666652</v>
      </c>
      <c r="J13" s="27">
        <v>873.67856527777769</v>
      </c>
      <c r="K13" s="27">
        <v>876.43866916666639</v>
      </c>
      <c r="L13" s="27">
        <v>871.10344861111059</v>
      </c>
      <c r="M13" s="27">
        <v>849.19263722222252</v>
      </c>
      <c r="N13" s="27">
        <v>904.66504805555564</v>
      </c>
      <c r="O13" s="27">
        <v>889.44196666666687</v>
      </c>
      <c r="P13" s="27">
        <v>917.32990638888884</v>
      </c>
      <c r="Q13" s="27">
        <v>858.09753000000012</v>
      </c>
      <c r="R13" s="27">
        <v>798.32832472222265</v>
      </c>
      <c r="S13" s="26">
        <v>792.45084972222242</v>
      </c>
    </row>
    <row r="14" spans="1:35" s="9" customFormat="1" ht="18" customHeight="1">
      <c r="A14" s="4"/>
      <c r="B14" s="10" t="s">
        <v>12</v>
      </c>
      <c r="C14" s="27">
        <v>42.601710277777777</v>
      </c>
      <c r="D14" s="27"/>
      <c r="E14" s="27"/>
      <c r="F14" s="27"/>
      <c r="G14" s="27"/>
      <c r="H14" s="27"/>
      <c r="I14" s="27"/>
      <c r="J14" s="27"/>
      <c r="K14" s="27"/>
      <c r="L14" s="27"/>
      <c r="M14" s="27"/>
      <c r="N14" s="27"/>
      <c r="O14" s="27">
        <v>794.19474377777794</v>
      </c>
      <c r="P14" s="27"/>
      <c r="Q14" s="27"/>
      <c r="R14" s="27"/>
      <c r="S14" s="26"/>
    </row>
    <row r="15" spans="1:35" s="11" customFormat="1" ht="27" customHeight="1">
      <c r="B15" s="37"/>
      <c r="C15" s="37"/>
      <c r="D15" s="37"/>
      <c r="E15" s="37"/>
      <c r="F15" s="37"/>
      <c r="G15" s="12"/>
      <c r="H15" s="12"/>
      <c r="I15" s="12"/>
      <c r="J15" s="12"/>
      <c r="K15" s="12"/>
      <c r="L15" s="12"/>
      <c r="M15" s="12"/>
      <c r="N15" s="12"/>
      <c r="Q15" s="38"/>
      <c r="R15" s="38"/>
      <c r="S15" s="38"/>
      <c r="T15" s="38"/>
      <c r="U15" s="38"/>
    </row>
    <row r="16" spans="1:35" ht="9" customHeight="1">
      <c r="G16" s="13"/>
      <c r="H16" s="13"/>
      <c r="I16" s="13"/>
      <c r="J16" s="13"/>
      <c r="K16" s="13"/>
      <c r="L16" s="13"/>
      <c r="M16" s="13"/>
      <c r="N16" s="13"/>
      <c r="S16" s="23">
        <f>Z18</f>
        <v>794.19474377777783</v>
      </c>
      <c r="T16" s="14"/>
      <c r="U16" s="14"/>
      <c r="V16" s="14"/>
      <c r="W16" s="14"/>
      <c r="X16" s="14"/>
      <c r="Y16" s="15"/>
      <c r="Z16" s="15"/>
      <c r="AA16" s="15"/>
      <c r="AB16" s="15"/>
      <c r="AC16" s="15"/>
      <c r="AD16" s="15"/>
      <c r="AE16" s="15"/>
      <c r="AF16" s="15"/>
    </row>
    <row r="17" spans="2:26" ht="12" customHeight="1">
      <c r="B17" s="37"/>
      <c r="C17" s="37"/>
      <c r="D17" s="37"/>
      <c r="E17" s="37"/>
      <c r="F17" s="37"/>
      <c r="G17" s="13"/>
      <c r="H17" s="13"/>
      <c r="I17" s="13"/>
      <c r="J17" s="13"/>
      <c r="K17" s="13"/>
      <c r="L17" s="13"/>
      <c r="M17" s="13"/>
      <c r="N17" s="13"/>
      <c r="W17" s="16"/>
    </row>
    <row r="18" spans="2:26" s="20" customFormat="1" ht="13.5" customHeight="1">
      <c r="B18" s="34"/>
      <c r="C18" s="34"/>
      <c r="Z18" s="20">
        <f>C13-0.2*C13</f>
        <v>794.19474377777783</v>
      </c>
    </row>
    <row r="19" spans="2:26" ht="12" customHeight="1">
      <c r="B19" s="5"/>
    </row>
    <row r="20" spans="2:26" ht="25.5" customHeight="1">
      <c r="B20" s="6"/>
      <c r="C20" s="7"/>
      <c r="D20" s="7"/>
      <c r="E20" s="7"/>
      <c r="F20" s="7"/>
      <c r="G20" s="7"/>
      <c r="H20" s="7"/>
      <c r="I20" s="7"/>
      <c r="J20" s="7"/>
      <c r="K20" s="7"/>
      <c r="L20" s="7"/>
      <c r="M20" s="7"/>
      <c r="N20" s="7"/>
      <c r="O20" s="7"/>
    </row>
    <row r="22" spans="2:26" s="21" customFormat="1">
      <c r="S22" s="22">
        <f>S16</f>
        <v>794.19474377777783</v>
      </c>
    </row>
    <row r="25" spans="2:26">
      <c r="X25" s="20" t="e">
        <f>(#REF!-#REF!)/#REF!</f>
        <v>#REF!</v>
      </c>
    </row>
    <row r="30" spans="2:26">
      <c r="B30" s="20"/>
      <c r="C30" s="20">
        <v>9327.2948390000001</v>
      </c>
      <c r="D30" s="20">
        <v>8754.1162650000006</v>
      </c>
      <c r="E30" s="20">
        <v>9333.6758499999996</v>
      </c>
      <c r="F30" s="20">
        <v>8967.719149999999</v>
      </c>
      <c r="G30" s="20">
        <v>9048.9879099999998</v>
      </c>
      <c r="H30" s="20">
        <v>9241.8681300000026</v>
      </c>
      <c r="I30" s="20">
        <v>8749.4217100000005</v>
      </c>
      <c r="J30" s="20"/>
      <c r="K30" s="20"/>
      <c r="L30" s="20"/>
      <c r="M30" s="20"/>
      <c r="N30" s="20">
        <v>9013.7006199999996</v>
      </c>
      <c r="O30" s="20">
        <v>9087.8658800000012</v>
      </c>
      <c r="P30" s="20">
        <v>9170.6787800000002</v>
      </c>
      <c r="Q30" s="20">
        <v>9058.228790000001</v>
      </c>
      <c r="R30" s="20">
        <v>9050.0749999999989</v>
      </c>
      <c r="S30" s="20">
        <v>8471.463142999999</v>
      </c>
      <c r="T30" s="20">
        <v>8789.3971880000008</v>
      </c>
      <c r="U30" s="20">
        <v>8525.352743999998</v>
      </c>
    </row>
    <row r="31" spans="2:26">
      <c r="B31" s="20"/>
      <c r="C31" s="20"/>
      <c r="D31" s="20"/>
      <c r="E31" s="20"/>
      <c r="F31" s="20"/>
      <c r="G31" s="20"/>
      <c r="H31" s="20"/>
      <c r="I31" s="20"/>
      <c r="J31" s="20"/>
      <c r="K31" s="20"/>
      <c r="L31" s="20"/>
      <c r="M31" s="20"/>
      <c r="N31" s="20"/>
      <c r="O31" s="20"/>
      <c r="P31" s="20"/>
      <c r="Q31" s="20"/>
      <c r="R31" s="20"/>
      <c r="S31" s="20"/>
      <c r="T31" s="20"/>
      <c r="U31" s="20"/>
    </row>
    <row r="32" spans="2:26">
      <c r="B32" s="20"/>
      <c r="C32" s="20"/>
      <c r="D32" s="20"/>
      <c r="E32" s="20"/>
      <c r="F32" s="20"/>
      <c r="G32" s="20"/>
      <c r="H32" s="20"/>
      <c r="I32" s="20"/>
      <c r="J32" s="20"/>
      <c r="K32" s="20"/>
      <c r="L32" s="20"/>
      <c r="M32" s="20"/>
      <c r="N32" s="20"/>
      <c r="O32" s="20"/>
      <c r="P32" s="20"/>
      <c r="Q32" s="20"/>
      <c r="R32" s="20"/>
      <c r="S32" s="20"/>
      <c r="T32" s="20"/>
      <c r="U32" s="20"/>
    </row>
    <row r="33" spans="2:21">
      <c r="B33" s="20"/>
      <c r="C33" s="24">
        <f t="shared" ref="C33:I33" si="0">C13/C30</f>
        <v>0.10643422845081378</v>
      </c>
      <c r="D33" s="24">
        <f t="shared" si="0"/>
        <v>0.10840040551546813</v>
      </c>
      <c r="E33" s="24">
        <f t="shared" si="0"/>
        <v>0.10915100116864583</v>
      </c>
      <c r="F33" s="24">
        <f t="shared" si="0"/>
        <v>9.9932928349766387E-2</v>
      </c>
      <c r="G33" s="24">
        <f t="shared" si="0"/>
        <v>0.10299513932664271</v>
      </c>
      <c r="H33" s="24">
        <f t="shared" si="0"/>
        <v>0.10514784504456627</v>
      </c>
      <c r="I33" s="24">
        <f t="shared" si="0"/>
        <v>9.5768300973421303E-2</v>
      </c>
      <c r="J33" s="24"/>
      <c r="K33" s="24"/>
      <c r="L33" s="24"/>
      <c r="M33" s="24"/>
      <c r="N33" s="24">
        <f t="shared" ref="N33:U33" si="1">J13/N30</f>
        <v>9.6927843747020043E-2</v>
      </c>
      <c r="O33" s="24">
        <f t="shared" si="1"/>
        <v>9.6440537386833253E-2</v>
      </c>
      <c r="P33" s="24">
        <f t="shared" si="1"/>
        <v>9.4987892336919316E-2</v>
      </c>
      <c r="Q33" s="24">
        <f t="shared" si="1"/>
        <v>9.3748199224080592E-2</v>
      </c>
      <c r="R33" s="24">
        <f t="shared" si="1"/>
        <v>9.9962160319727267E-2</v>
      </c>
      <c r="S33" s="24">
        <f t="shared" si="1"/>
        <v>0.10499272105098115</v>
      </c>
      <c r="T33" s="24">
        <f t="shared" si="1"/>
        <v>0.10436778390687614</v>
      </c>
      <c r="U33" s="24">
        <f t="shared" si="1"/>
        <v>0.10065243700372574</v>
      </c>
    </row>
    <row r="34" spans="2:21">
      <c r="B34" s="20"/>
      <c r="C34" s="20"/>
      <c r="D34" s="20"/>
      <c r="E34" s="20"/>
      <c r="F34" s="20"/>
      <c r="G34" s="20"/>
      <c r="H34" s="20"/>
      <c r="I34" s="20"/>
      <c r="J34" s="20"/>
      <c r="K34" s="20"/>
      <c r="L34" s="20"/>
      <c r="M34" s="20"/>
      <c r="N34" s="20"/>
      <c r="O34" s="20"/>
      <c r="P34" s="20"/>
      <c r="Q34" s="20"/>
      <c r="R34" s="20"/>
      <c r="S34" s="20"/>
      <c r="T34" s="20"/>
      <c r="U34" s="20"/>
    </row>
  </sheetData>
  <mergeCells count="13">
    <mergeCell ref="B18:C18"/>
    <mergeCell ref="B7:S7"/>
    <mergeCell ref="B8:S8"/>
    <mergeCell ref="B9:S9"/>
    <mergeCell ref="B15:F15"/>
    <mergeCell ref="Q15:U15"/>
    <mergeCell ref="B17:F17"/>
    <mergeCell ref="B6:S6"/>
    <mergeCell ref="B1:S1"/>
    <mergeCell ref="B2:S2"/>
    <mergeCell ref="B3:S3"/>
    <mergeCell ref="B4:S4"/>
    <mergeCell ref="B5:S5"/>
  </mergeCells>
  <pageMargins left="0.70866141732283472" right="0.70866141732283472" top="0.78740157480314965" bottom="0.78740157480314965" header="1.1811023622047245" footer="1.1811023622047245"/>
  <pageSetup paperSize="9" scale="65" orientation="landscape"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O26"/>
  <sheetViews>
    <sheetView showGridLines="0" zoomScale="120" zoomScaleNormal="120" workbookViewId="0">
      <selection activeCell="P17" sqref="P17"/>
    </sheetView>
  </sheetViews>
  <sheetFormatPr baseColWidth="10" defaultColWidth="9.28515625" defaultRowHeight="15" customHeight="1"/>
  <cols>
    <col min="1" max="1" width="3.28515625" style="17" customWidth="1"/>
    <col min="2" max="8" width="9.28515625" style="17"/>
    <col min="9" max="9" width="9.28515625" style="17" customWidth="1"/>
    <col min="10" max="12" width="9.28515625" style="17"/>
    <col min="13" max="13" width="3.42578125" style="17" customWidth="1"/>
    <col min="14" max="16384" width="9.28515625" style="17"/>
  </cols>
  <sheetData>
    <row r="1" spans="1:15" ht="15" customHeight="1">
      <c r="A1" s="18"/>
      <c r="B1" s="18"/>
      <c r="C1" s="18"/>
      <c r="D1" s="18"/>
      <c r="E1" s="18"/>
      <c r="F1" s="18"/>
      <c r="G1" s="18"/>
      <c r="H1" s="18"/>
      <c r="I1" s="18"/>
      <c r="J1" s="18"/>
      <c r="K1" s="18"/>
      <c r="L1" s="18"/>
      <c r="M1" s="18"/>
    </row>
    <row r="2" spans="1:15" ht="15" customHeight="1">
      <c r="A2" s="18"/>
      <c r="B2" s="18"/>
      <c r="C2" s="18"/>
      <c r="D2" s="18"/>
      <c r="E2" s="18"/>
      <c r="F2" s="18"/>
      <c r="G2" s="18"/>
      <c r="H2" s="18"/>
      <c r="I2" s="18"/>
      <c r="J2" s="18"/>
      <c r="K2" s="18"/>
      <c r="L2" s="18"/>
      <c r="M2" s="18"/>
    </row>
    <row r="3" spans="1:15" ht="15" customHeight="1">
      <c r="A3" s="18"/>
      <c r="B3" s="18"/>
      <c r="C3" s="18"/>
      <c r="D3" s="18"/>
      <c r="E3" s="18"/>
      <c r="F3" s="18"/>
      <c r="G3" s="18"/>
      <c r="H3" s="18"/>
      <c r="I3" s="18"/>
      <c r="J3" s="18"/>
      <c r="K3" s="18"/>
      <c r="L3" s="18"/>
      <c r="M3" s="18"/>
    </row>
    <row r="4" spans="1:15" ht="15" customHeight="1">
      <c r="A4" s="18"/>
      <c r="B4" s="18"/>
      <c r="C4" s="18"/>
      <c r="D4" s="18"/>
      <c r="E4" s="18"/>
      <c r="F4" s="18"/>
      <c r="G4" s="18"/>
      <c r="H4" s="18"/>
      <c r="I4" s="18"/>
      <c r="J4" s="18"/>
      <c r="K4" s="18"/>
      <c r="L4" s="18"/>
      <c r="M4" s="18"/>
    </row>
    <row r="5" spans="1:15" ht="15" customHeight="1">
      <c r="A5" s="18"/>
      <c r="B5" s="18"/>
      <c r="C5" s="18"/>
      <c r="D5" s="18"/>
      <c r="E5" s="18"/>
      <c r="F5" s="18"/>
      <c r="G5" s="18"/>
      <c r="H5" s="18"/>
      <c r="I5" s="18"/>
      <c r="J5" s="18"/>
      <c r="K5" s="18"/>
      <c r="L5" s="18"/>
      <c r="M5" s="18"/>
    </row>
    <row r="6" spans="1:15" ht="15" customHeight="1">
      <c r="A6" s="18"/>
      <c r="B6" s="18"/>
      <c r="C6" s="18"/>
      <c r="D6" s="18"/>
      <c r="E6" s="18"/>
      <c r="F6" s="18"/>
      <c r="G6" s="18"/>
      <c r="H6" s="18"/>
      <c r="I6" s="18"/>
      <c r="J6" s="18"/>
      <c r="K6" s="18"/>
      <c r="L6" s="18"/>
      <c r="M6" s="18"/>
    </row>
    <row r="7" spans="1:15" ht="15" customHeight="1">
      <c r="A7" s="18"/>
      <c r="B7" s="18"/>
      <c r="C7" s="18"/>
      <c r="D7" s="18"/>
      <c r="E7" s="18"/>
      <c r="F7" s="18"/>
      <c r="G7" s="18"/>
      <c r="H7" s="18"/>
      <c r="I7" s="18"/>
      <c r="J7" s="18"/>
      <c r="K7" s="18"/>
      <c r="L7" s="18"/>
      <c r="M7" s="18"/>
    </row>
    <row r="8" spans="1:15" ht="15" customHeight="1">
      <c r="A8" s="18"/>
      <c r="B8" s="18"/>
      <c r="C8" s="18"/>
      <c r="D8" s="18"/>
      <c r="E8" s="18"/>
      <c r="F8" s="18"/>
      <c r="G8" s="18"/>
      <c r="H8" s="18"/>
      <c r="I8" s="18"/>
      <c r="J8" s="18"/>
      <c r="K8" s="18"/>
      <c r="L8" s="18"/>
      <c r="M8" s="18"/>
    </row>
    <row r="9" spans="1:15" ht="15" customHeight="1">
      <c r="A9" s="18"/>
      <c r="B9" s="18"/>
      <c r="C9" s="18"/>
      <c r="D9" s="18"/>
      <c r="E9" s="18"/>
      <c r="F9" s="18"/>
      <c r="G9" s="18"/>
      <c r="H9" s="18"/>
      <c r="I9" s="18"/>
      <c r="J9" s="18"/>
      <c r="K9" s="18"/>
      <c r="L9" s="18"/>
      <c r="M9" s="18"/>
    </row>
    <row r="10" spans="1:15" ht="15" customHeight="1">
      <c r="A10" s="18"/>
      <c r="B10" s="18"/>
      <c r="C10" s="18"/>
      <c r="D10" s="18"/>
      <c r="E10" s="18"/>
      <c r="F10" s="18"/>
      <c r="G10" s="18"/>
      <c r="H10" s="18"/>
      <c r="I10" s="18"/>
      <c r="J10" s="18"/>
      <c r="K10" s="18"/>
      <c r="L10" s="18"/>
      <c r="M10" s="18"/>
      <c r="O10" s="19"/>
    </row>
    <row r="11" spans="1:15" ht="15" customHeight="1">
      <c r="A11" s="18"/>
      <c r="B11" s="18"/>
      <c r="C11" s="18"/>
      <c r="D11" s="18"/>
      <c r="E11" s="18"/>
      <c r="F11" s="18"/>
      <c r="G11" s="18"/>
      <c r="H11" s="18"/>
      <c r="I11" s="18"/>
      <c r="J11" s="18"/>
      <c r="K11" s="18"/>
      <c r="L11" s="18"/>
      <c r="M11" s="18"/>
    </row>
    <row r="12" spans="1:15" ht="15" customHeight="1">
      <c r="A12" s="18"/>
      <c r="B12" s="18"/>
      <c r="C12" s="18"/>
      <c r="D12" s="18"/>
      <c r="E12" s="18"/>
      <c r="F12" s="18"/>
      <c r="G12" s="18"/>
      <c r="H12" s="18"/>
      <c r="I12" s="18"/>
      <c r="J12" s="18"/>
      <c r="K12" s="18"/>
      <c r="L12" s="18"/>
      <c r="M12" s="18"/>
    </row>
    <row r="13" spans="1:15" ht="15" customHeight="1">
      <c r="A13" s="18"/>
      <c r="B13" s="18"/>
      <c r="C13" s="18"/>
      <c r="D13" s="18"/>
      <c r="E13" s="18"/>
      <c r="F13" s="18"/>
      <c r="G13" s="18"/>
      <c r="H13" s="18"/>
      <c r="I13" s="18"/>
      <c r="J13" s="18"/>
      <c r="K13" s="18"/>
      <c r="L13" s="18"/>
      <c r="M13" s="18"/>
    </row>
    <row r="14" spans="1:15" ht="15" customHeight="1">
      <c r="A14" s="18"/>
      <c r="B14" s="18"/>
      <c r="C14" s="18"/>
      <c r="D14" s="18"/>
      <c r="E14" s="18"/>
      <c r="F14" s="18"/>
      <c r="G14" s="18"/>
      <c r="H14" s="18"/>
      <c r="I14" s="18"/>
      <c r="J14" s="18"/>
      <c r="K14" s="18"/>
      <c r="L14" s="18"/>
      <c r="M14" s="18"/>
    </row>
    <row r="15" spans="1:15" ht="15" customHeight="1">
      <c r="A15" s="18"/>
      <c r="B15" s="18"/>
      <c r="C15" s="18"/>
      <c r="D15" s="18"/>
      <c r="E15" s="18"/>
      <c r="F15" s="18"/>
      <c r="G15" s="18"/>
      <c r="H15" s="18"/>
      <c r="I15" s="18"/>
      <c r="J15" s="18"/>
      <c r="K15" s="18"/>
      <c r="L15" s="18"/>
      <c r="M15" s="18"/>
    </row>
    <row r="16" spans="1:15" ht="15" customHeight="1">
      <c r="A16" s="18"/>
      <c r="B16" s="18"/>
      <c r="C16" s="18"/>
      <c r="D16" s="18"/>
      <c r="E16" s="18"/>
      <c r="F16" s="18"/>
      <c r="G16" s="18"/>
      <c r="H16" s="18"/>
      <c r="I16" s="18"/>
      <c r="J16" s="18"/>
      <c r="K16" s="18"/>
      <c r="L16" s="18"/>
      <c r="M16" s="18"/>
    </row>
    <row r="17" spans="1:13" ht="15" customHeight="1">
      <c r="A17" s="18"/>
      <c r="B17" s="18"/>
      <c r="C17" s="18"/>
      <c r="D17" s="18"/>
      <c r="E17" s="18"/>
      <c r="F17" s="18"/>
      <c r="G17" s="18"/>
      <c r="H17" s="18"/>
      <c r="I17" s="18"/>
      <c r="J17" s="18"/>
      <c r="K17" s="18"/>
      <c r="L17" s="18"/>
      <c r="M17" s="18"/>
    </row>
    <row r="18" spans="1:13" ht="15" customHeight="1">
      <c r="A18" s="18"/>
      <c r="B18" s="18"/>
      <c r="C18" s="18"/>
      <c r="D18" s="18"/>
      <c r="E18" s="18"/>
      <c r="F18" s="18"/>
      <c r="G18" s="18"/>
      <c r="H18" s="18"/>
      <c r="I18" s="18"/>
      <c r="J18" s="18"/>
      <c r="K18" s="18"/>
      <c r="L18" s="18"/>
      <c r="M18" s="18"/>
    </row>
    <row r="19" spans="1:13" ht="15" customHeight="1">
      <c r="A19" s="18"/>
      <c r="B19" s="18"/>
      <c r="C19" s="18"/>
      <c r="D19" s="18"/>
      <c r="E19" s="18"/>
      <c r="F19" s="18"/>
      <c r="G19" s="18"/>
      <c r="H19" s="18"/>
      <c r="I19" s="18"/>
      <c r="J19" s="18"/>
      <c r="K19" s="18"/>
      <c r="L19" s="18"/>
      <c r="M19" s="18"/>
    </row>
    <row r="20" spans="1:13" ht="15" customHeight="1">
      <c r="A20" s="18"/>
      <c r="B20" s="18"/>
      <c r="C20" s="18"/>
      <c r="D20" s="18"/>
      <c r="E20" s="18"/>
      <c r="F20" s="18"/>
      <c r="G20" s="18"/>
      <c r="H20" s="18"/>
      <c r="I20" s="18"/>
      <c r="J20" s="18"/>
      <c r="K20" s="18"/>
      <c r="L20" s="18"/>
      <c r="M20" s="18"/>
    </row>
    <row r="21" spans="1:13" ht="15" customHeight="1">
      <c r="A21" s="18"/>
      <c r="B21" s="18"/>
      <c r="C21" s="18"/>
      <c r="D21" s="18"/>
      <c r="E21" s="18"/>
      <c r="F21" s="18"/>
      <c r="G21" s="18"/>
      <c r="H21" s="18"/>
      <c r="I21" s="18"/>
      <c r="J21" s="18"/>
      <c r="K21" s="18"/>
      <c r="L21" s="18"/>
      <c r="M21" s="18"/>
    </row>
    <row r="22" spans="1:13" ht="15" customHeight="1">
      <c r="A22" s="18"/>
      <c r="B22" s="18"/>
      <c r="C22" s="18"/>
      <c r="D22" s="18"/>
      <c r="E22" s="18"/>
      <c r="F22" s="18"/>
      <c r="G22" s="18"/>
      <c r="H22" s="18"/>
      <c r="I22" s="18"/>
      <c r="J22" s="18"/>
      <c r="K22" s="18"/>
      <c r="L22" s="18"/>
      <c r="M22" s="18"/>
    </row>
    <row r="23" spans="1:13" ht="15" customHeight="1">
      <c r="A23" s="18"/>
      <c r="B23" s="18"/>
      <c r="C23" s="18"/>
      <c r="D23" s="18"/>
      <c r="E23" s="18"/>
      <c r="F23" s="18"/>
      <c r="G23" s="18"/>
      <c r="H23" s="18"/>
      <c r="I23" s="18"/>
      <c r="J23" s="18"/>
      <c r="K23" s="18"/>
      <c r="L23" s="18"/>
      <c r="M23" s="18"/>
    </row>
    <row r="24" spans="1:13" ht="15" customHeight="1">
      <c r="A24" s="18"/>
      <c r="B24" s="18"/>
      <c r="C24" s="18"/>
      <c r="D24" s="18"/>
      <c r="E24" s="18"/>
      <c r="F24" s="18"/>
      <c r="G24" s="18"/>
      <c r="H24" s="18"/>
      <c r="I24" s="18"/>
      <c r="J24" s="18"/>
      <c r="K24" s="18"/>
      <c r="L24" s="18"/>
      <c r="M24" s="18"/>
    </row>
    <row r="25" spans="1:13" ht="15" customHeight="1">
      <c r="A25" s="18"/>
      <c r="B25" s="18"/>
      <c r="C25" s="18"/>
      <c r="D25" s="18"/>
      <c r="E25" s="18"/>
      <c r="F25" s="18"/>
      <c r="G25" s="18"/>
      <c r="H25" s="18"/>
      <c r="I25" s="18"/>
      <c r="J25" s="18"/>
      <c r="K25" s="18"/>
      <c r="L25" s="18"/>
      <c r="M25" s="18"/>
    </row>
    <row r="26" spans="1:13" ht="9.75" customHeight="1">
      <c r="A26" s="18"/>
      <c r="B26" s="18"/>
      <c r="C26" s="18"/>
      <c r="D26" s="18"/>
      <c r="E26" s="18"/>
      <c r="F26" s="18"/>
      <c r="G26" s="18"/>
      <c r="H26" s="18"/>
      <c r="I26" s="18"/>
      <c r="J26" s="18"/>
      <c r="K26" s="18"/>
      <c r="L26" s="18"/>
      <c r="M26" s="18"/>
    </row>
  </sheetData>
  <sheetProtection selectLockedCells="1"/>
  <printOptions horizontalCentered="1"/>
  <pageMargins left="0" right="0"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O27"/>
  <sheetViews>
    <sheetView showGridLines="0" tabSelected="1" zoomScale="120" zoomScaleNormal="120" workbookViewId="0">
      <selection activeCell="N11" sqref="N11"/>
    </sheetView>
  </sheetViews>
  <sheetFormatPr baseColWidth="10" defaultColWidth="9.28515625" defaultRowHeight="15" customHeight="1"/>
  <cols>
    <col min="1" max="1" width="3.28515625" style="17" customWidth="1"/>
    <col min="2" max="8" width="9.28515625" style="17"/>
    <col min="9" max="9" width="9.28515625" style="17" customWidth="1"/>
    <col min="10" max="12" width="9.28515625" style="17"/>
    <col min="13" max="13" width="3.140625" style="17" customWidth="1"/>
    <col min="14" max="16384" width="9.28515625" style="17"/>
  </cols>
  <sheetData>
    <row r="1" spans="1:15" ht="15" customHeight="1">
      <c r="A1" s="18"/>
      <c r="B1" s="18"/>
      <c r="C1" s="18"/>
      <c r="D1" s="18"/>
      <c r="E1" s="18"/>
      <c r="F1" s="18"/>
      <c r="G1" s="18"/>
      <c r="H1" s="18"/>
      <c r="I1" s="18"/>
      <c r="J1" s="18"/>
      <c r="K1" s="18"/>
      <c r="L1" s="18"/>
      <c r="M1" s="18"/>
    </row>
    <row r="2" spans="1:15" ht="15" customHeight="1">
      <c r="A2" s="18"/>
      <c r="B2" s="18"/>
      <c r="C2" s="18"/>
      <c r="D2" s="18"/>
      <c r="E2" s="18"/>
      <c r="F2" s="18"/>
      <c r="G2" s="18"/>
      <c r="H2" s="18"/>
      <c r="I2" s="18"/>
      <c r="J2" s="18"/>
      <c r="K2" s="18"/>
      <c r="L2" s="18"/>
      <c r="M2" s="18"/>
    </row>
    <row r="3" spans="1:15" ht="15" customHeight="1">
      <c r="A3" s="18"/>
      <c r="B3" s="18"/>
      <c r="C3" s="18"/>
      <c r="D3" s="18"/>
      <c r="E3" s="18"/>
      <c r="F3" s="18"/>
      <c r="G3" s="18"/>
      <c r="H3" s="18"/>
      <c r="I3" s="18"/>
      <c r="J3" s="18"/>
      <c r="K3" s="18"/>
      <c r="L3" s="18"/>
      <c r="M3" s="18"/>
    </row>
    <row r="4" spans="1:15" ht="15" customHeight="1">
      <c r="A4" s="18"/>
      <c r="B4" s="18"/>
      <c r="C4" s="18"/>
      <c r="D4" s="18"/>
      <c r="E4" s="18"/>
      <c r="F4" s="18"/>
      <c r="G4" s="18"/>
      <c r="H4" s="18"/>
      <c r="I4" s="18"/>
      <c r="J4" s="18"/>
      <c r="K4" s="18"/>
      <c r="L4" s="18"/>
      <c r="M4" s="18"/>
    </row>
    <row r="5" spans="1:15" ht="15" customHeight="1">
      <c r="A5" s="18"/>
      <c r="B5" s="18"/>
      <c r="C5" s="18"/>
      <c r="D5" s="18"/>
      <c r="E5" s="18"/>
      <c r="F5" s="18"/>
      <c r="G5" s="18"/>
      <c r="H5" s="18"/>
      <c r="I5" s="18"/>
      <c r="J5" s="18"/>
      <c r="K5" s="18"/>
      <c r="L5" s="18"/>
      <c r="M5" s="18"/>
    </row>
    <row r="6" spans="1:15" ht="15" customHeight="1">
      <c r="A6" s="18"/>
      <c r="B6" s="18"/>
      <c r="C6" s="18"/>
      <c r="D6" s="18"/>
      <c r="E6" s="18"/>
      <c r="F6" s="18"/>
      <c r="G6" s="18"/>
      <c r="H6" s="18"/>
      <c r="I6" s="18"/>
      <c r="J6" s="18"/>
      <c r="K6" s="18"/>
      <c r="L6" s="18"/>
      <c r="M6" s="18"/>
    </row>
    <row r="7" spans="1:15" ht="15" customHeight="1">
      <c r="A7" s="18"/>
      <c r="B7" s="18"/>
      <c r="C7" s="18"/>
      <c r="D7" s="18"/>
      <c r="E7" s="18"/>
      <c r="F7" s="18"/>
      <c r="G7" s="18"/>
      <c r="H7" s="18"/>
      <c r="I7" s="18"/>
      <c r="J7" s="18"/>
      <c r="K7" s="18"/>
      <c r="L7" s="18"/>
      <c r="M7" s="18"/>
    </row>
    <row r="8" spans="1:15" ht="15" customHeight="1">
      <c r="A8" s="18"/>
      <c r="B8" s="18"/>
      <c r="C8" s="18"/>
      <c r="D8" s="18"/>
      <c r="E8" s="18"/>
      <c r="F8" s="18"/>
      <c r="G8" s="18"/>
      <c r="H8" s="18"/>
      <c r="I8" s="18"/>
      <c r="J8" s="18"/>
      <c r="K8" s="18"/>
      <c r="L8" s="18"/>
      <c r="M8" s="18"/>
    </row>
    <row r="9" spans="1:15" ht="15" customHeight="1">
      <c r="A9" s="18"/>
      <c r="B9" s="18"/>
      <c r="C9" s="18"/>
      <c r="D9" s="18"/>
      <c r="E9" s="18"/>
      <c r="F9" s="18"/>
      <c r="G9" s="18"/>
      <c r="H9" s="18"/>
      <c r="I9" s="18"/>
      <c r="J9" s="18"/>
      <c r="K9" s="18"/>
      <c r="L9" s="18"/>
      <c r="M9" s="18"/>
    </row>
    <row r="10" spans="1:15" ht="15" customHeight="1">
      <c r="A10" s="18"/>
      <c r="B10" s="18"/>
      <c r="C10" s="18"/>
      <c r="D10" s="18"/>
      <c r="E10" s="18"/>
      <c r="F10" s="18"/>
      <c r="G10" s="18"/>
      <c r="H10" s="18"/>
      <c r="I10" s="18"/>
      <c r="J10" s="18"/>
      <c r="K10" s="18"/>
      <c r="L10" s="18"/>
      <c r="M10" s="18"/>
      <c r="O10" s="19"/>
    </row>
    <row r="11" spans="1:15" ht="15" customHeight="1">
      <c r="A11" s="18"/>
      <c r="B11" s="18"/>
      <c r="C11" s="18"/>
      <c r="D11" s="18"/>
      <c r="E11" s="18"/>
      <c r="F11" s="18"/>
      <c r="G11" s="18"/>
      <c r="H11" s="18"/>
      <c r="I11" s="18"/>
      <c r="J11" s="18"/>
      <c r="K11" s="18"/>
      <c r="L11" s="18"/>
      <c r="M11" s="18"/>
    </row>
    <row r="12" spans="1:15" ht="15" customHeight="1">
      <c r="A12" s="18"/>
      <c r="B12" s="18"/>
      <c r="C12" s="18"/>
      <c r="D12" s="18"/>
      <c r="E12" s="18"/>
      <c r="F12" s="18"/>
      <c r="G12" s="18"/>
      <c r="H12" s="18"/>
      <c r="I12" s="18"/>
      <c r="J12" s="18"/>
      <c r="K12" s="18"/>
      <c r="L12" s="18"/>
      <c r="M12" s="18"/>
    </row>
    <row r="13" spans="1:15" ht="15" customHeight="1">
      <c r="A13" s="18"/>
      <c r="B13" s="18"/>
      <c r="C13" s="18"/>
      <c r="D13" s="18"/>
      <c r="E13" s="18"/>
      <c r="F13" s="18"/>
      <c r="G13" s="18"/>
      <c r="H13" s="18"/>
      <c r="I13" s="18"/>
      <c r="J13" s="18"/>
      <c r="K13" s="18"/>
      <c r="L13" s="18"/>
      <c r="M13" s="18"/>
    </row>
    <row r="14" spans="1:15" ht="15" customHeight="1">
      <c r="A14" s="18"/>
      <c r="B14" s="18"/>
      <c r="C14" s="18"/>
      <c r="D14" s="18"/>
      <c r="E14" s="18"/>
      <c r="F14" s="18"/>
      <c r="G14" s="18"/>
      <c r="H14" s="18"/>
      <c r="I14" s="18"/>
      <c r="J14" s="18"/>
      <c r="K14" s="18"/>
      <c r="L14" s="18"/>
      <c r="M14" s="18"/>
    </row>
    <row r="15" spans="1:15" ht="15" customHeight="1">
      <c r="A15" s="18"/>
      <c r="B15" s="18"/>
      <c r="C15" s="18"/>
      <c r="D15" s="18"/>
      <c r="E15" s="18"/>
      <c r="F15" s="18"/>
      <c r="G15" s="18"/>
      <c r="H15" s="18"/>
      <c r="I15" s="18"/>
      <c r="J15" s="18"/>
      <c r="K15" s="18"/>
      <c r="L15" s="18"/>
      <c r="M15" s="18"/>
    </row>
    <row r="16" spans="1:15" ht="15" customHeight="1">
      <c r="A16" s="18"/>
      <c r="B16" s="18"/>
      <c r="C16" s="18"/>
      <c r="D16" s="18"/>
      <c r="E16" s="18"/>
      <c r="F16" s="18"/>
      <c r="G16" s="18"/>
      <c r="H16" s="18"/>
      <c r="I16" s="18"/>
      <c r="J16" s="18"/>
      <c r="K16" s="18"/>
      <c r="L16" s="18"/>
      <c r="M16" s="18"/>
    </row>
    <row r="17" spans="1:13" ht="15" customHeight="1">
      <c r="A17" s="18"/>
      <c r="B17" s="18"/>
      <c r="C17" s="18"/>
      <c r="D17" s="18"/>
      <c r="E17" s="18"/>
      <c r="F17" s="18"/>
      <c r="G17" s="18"/>
      <c r="H17" s="18"/>
      <c r="I17" s="18"/>
      <c r="J17" s="18"/>
      <c r="K17" s="18"/>
      <c r="L17" s="18"/>
      <c r="M17" s="18"/>
    </row>
    <row r="18" spans="1:13" ht="15" customHeight="1">
      <c r="A18" s="18"/>
      <c r="B18" s="18"/>
      <c r="C18" s="18"/>
      <c r="D18" s="18"/>
      <c r="E18" s="18"/>
      <c r="F18" s="18"/>
      <c r="G18" s="18"/>
      <c r="H18" s="18"/>
      <c r="I18" s="18"/>
      <c r="J18" s="18"/>
      <c r="K18" s="18"/>
      <c r="L18" s="18"/>
      <c r="M18" s="18"/>
    </row>
    <row r="19" spans="1:13" ht="15" customHeight="1">
      <c r="A19" s="18"/>
      <c r="B19" s="18"/>
      <c r="C19" s="18"/>
      <c r="D19" s="18"/>
      <c r="E19" s="18"/>
      <c r="F19" s="18"/>
      <c r="G19" s="18"/>
      <c r="H19" s="18"/>
      <c r="I19" s="18"/>
      <c r="J19" s="18"/>
      <c r="K19" s="18"/>
      <c r="L19" s="18"/>
      <c r="M19" s="18"/>
    </row>
    <row r="20" spans="1:13" ht="15" customHeight="1">
      <c r="A20" s="18"/>
      <c r="B20" s="18"/>
      <c r="C20" s="18"/>
      <c r="D20" s="18"/>
      <c r="E20" s="18"/>
      <c r="F20" s="18"/>
      <c r="G20" s="18"/>
      <c r="H20" s="18"/>
      <c r="I20" s="18"/>
      <c r="J20" s="18"/>
      <c r="K20" s="18"/>
      <c r="L20" s="18"/>
      <c r="M20" s="18"/>
    </row>
    <row r="21" spans="1:13" ht="15" customHeight="1">
      <c r="A21" s="18"/>
      <c r="B21" s="18"/>
      <c r="C21" s="18"/>
      <c r="D21" s="18"/>
      <c r="E21" s="18"/>
      <c r="F21" s="18"/>
      <c r="G21" s="18"/>
      <c r="H21" s="18"/>
      <c r="I21" s="18"/>
      <c r="J21" s="18"/>
      <c r="K21" s="18"/>
      <c r="L21" s="18"/>
      <c r="M21" s="18"/>
    </row>
    <row r="22" spans="1:13" ht="15" customHeight="1">
      <c r="A22" s="18"/>
      <c r="B22" s="18"/>
      <c r="C22" s="18"/>
      <c r="D22" s="18"/>
      <c r="E22" s="18"/>
      <c r="F22" s="18"/>
      <c r="G22" s="18"/>
      <c r="H22" s="18"/>
      <c r="I22" s="18"/>
      <c r="J22" s="18"/>
      <c r="K22" s="18"/>
      <c r="L22" s="18"/>
      <c r="M22" s="18"/>
    </row>
    <row r="23" spans="1:13" ht="15" customHeight="1">
      <c r="A23" s="18"/>
      <c r="B23" s="18"/>
      <c r="C23" s="18"/>
      <c r="D23" s="18"/>
      <c r="E23" s="18"/>
      <c r="F23" s="18"/>
      <c r="G23" s="18"/>
      <c r="H23" s="18"/>
      <c r="I23" s="18"/>
      <c r="J23" s="18"/>
      <c r="K23" s="18"/>
      <c r="L23" s="18"/>
      <c r="M23" s="18"/>
    </row>
    <row r="24" spans="1:13" ht="15" customHeight="1">
      <c r="A24" s="18"/>
      <c r="B24" s="18"/>
      <c r="C24" s="18"/>
      <c r="D24" s="18"/>
      <c r="E24" s="18"/>
      <c r="F24" s="18"/>
      <c r="G24" s="18"/>
      <c r="H24" s="18"/>
      <c r="I24" s="18"/>
      <c r="J24" s="18"/>
      <c r="K24" s="18"/>
      <c r="L24" s="18"/>
      <c r="M24" s="18"/>
    </row>
    <row r="25" spans="1:13" ht="11.25" customHeight="1">
      <c r="A25" s="18"/>
      <c r="B25" s="18"/>
      <c r="C25" s="18"/>
      <c r="D25" s="18"/>
      <c r="E25" s="18"/>
      <c r="F25" s="18"/>
      <c r="G25" s="18"/>
      <c r="H25" s="18"/>
      <c r="I25" s="18"/>
      <c r="J25" s="18"/>
      <c r="K25" s="18"/>
      <c r="L25" s="18"/>
      <c r="M25" s="18"/>
    </row>
    <row r="26" spans="1:13" ht="11.25" customHeight="1">
      <c r="A26" s="18"/>
      <c r="B26" s="18"/>
      <c r="C26" s="18"/>
      <c r="D26" s="18"/>
      <c r="E26" s="18"/>
      <c r="F26" s="18"/>
      <c r="G26" s="18"/>
      <c r="H26" s="18"/>
      <c r="I26" s="18"/>
      <c r="J26" s="18"/>
      <c r="K26" s="18"/>
      <c r="L26" s="18"/>
      <c r="M26" s="18"/>
    </row>
    <row r="27" spans="1:13" ht="9.75" customHeight="1"/>
  </sheetData>
  <sheetProtection selectLockedCells="1"/>
  <printOptions horizontalCentered="1"/>
  <pageMargins left="0" right="0" top="0.78740157480314965" bottom="0.78740157480314965"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4C1940BC41E0428C0E9714F4126052" ma:contentTypeVersion="6" ma:contentTypeDescription="Ein neues Dokument erstellen." ma:contentTypeScope="" ma:versionID="42e14d5a3a0064af9722b40f41f127ac">
  <xsd:schema xmlns:xsd="http://www.w3.org/2001/XMLSchema" xmlns:xs="http://www.w3.org/2001/XMLSchema" xmlns:p="http://schemas.microsoft.com/office/2006/metadata/properties" xmlns:ns1="http://schemas.microsoft.com/sharepoint/v3" targetNamespace="http://schemas.microsoft.com/office/2006/metadata/properties" ma:root="true" ma:fieldsID="7e482c4bfac83b1abde214ca990bd0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7B6D3C-35F4-45C9-9E0B-170C1FF8E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1BB433-A2BF-4BF6-A47C-C32A616471AE}">
  <ds:schemaRefs>
    <ds:schemaRef ds:uri="http://schemas.microsoft.com/sharepoint/v3/contenttype/forms"/>
  </ds:schemaRefs>
</ds:datastoreItem>
</file>

<file path=customXml/itemProps3.xml><?xml version="1.0" encoding="utf-8"?>
<ds:datastoreItem xmlns:ds="http://schemas.openxmlformats.org/officeDocument/2006/customXml" ds:itemID="{81FC98C6-14B3-4CF9-8F88-24C968CA0F7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Daten</vt:lpstr>
      <vt:lpstr>Diagramm</vt:lpstr>
      <vt:lpstr>Diagramm_ENGLISCH</vt:lpstr>
      <vt:lpstr>Daten!Print_Area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Wilke, Sibylle</dc:creator>
  <cp:lastModifiedBy>Wilke, Sibylle</cp:lastModifiedBy>
  <cp:lastPrinted>2026-01-08T12:08:42Z</cp:lastPrinted>
  <dcterms:created xsi:type="dcterms:W3CDTF">2018-02-15T09:36:48Z</dcterms:created>
  <dcterms:modified xsi:type="dcterms:W3CDTF">2026-01-08T12:24:57Z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0x010100FA4C1940BC41E0428C0E9714F4126052</vt:lpwstr>
  </property>
</Properties>
</file>