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3_Umweltbelastungen-Verkehr\"/>
    </mc:Choice>
  </mc:AlternateContent>
  <xr:revisionPtr revIDLastSave="0" documentId="13_ncr:1_{C73408D0-8299-4BC5-BF8A-7C378BB78E05}" xr6:coauthVersionLast="36" xr6:coauthVersionMax="36" xr10:uidLastSave="{00000000-0000-0000-0000-000000000000}"/>
  <bookViews>
    <workbookView xWindow="1890" yWindow="0" windowWidth="21405" windowHeight="13710" tabRatio="172" xr2:uid="{00000000-000D-0000-FFFF-FFFF00000000}"/>
  </bookViews>
  <sheets>
    <sheet name="Tabelle1" sheetId="1" r:id="rId1"/>
  </sheets>
  <definedNames>
    <definedName name="_xlnm.Print_Area" localSheetId="0">Tabelle1!$B$3:$G$24</definedName>
  </definedNames>
  <calcPr calcId="191029"/>
</workbook>
</file>

<file path=xl/calcChain.xml><?xml version="1.0" encoding="utf-8"?>
<calcChain xmlns="http://schemas.openxmlformats.org/spreadsheetml/2006/main">
  <c r="D10" i="1" l="1"/>
  <c r="E22" i="1" l="1"/>
  <c r="G22" i="1" l="1"/>
  <c r="G19" i="1"/>
  <c r="G16" i="1"/>
  <c r="G13" i="1"/>
  <c r="G10" i="1"/>
  <c r="G7" i="1"/>
  <c r="F22" i="1" l="1"/>
  <c r="D22" i="1"/>
  <c r="E19" i="1"/>
  <c r="F19" i="1"/>
  <c r="D19" i="1"/>
  <c r="F16" i="1"/>
  <c r="E16" i="1"/>
  <c r="F13" i="1"/>
  <c r="E13" i="1"/>
  <c r="E10" i="1"/>
  <c r="F10" i="1"/>
  <c r="E7" i="1"/>
  <c r="F7" i="1"/>
  <c r="D7" i="1"/>
</calcChain>
</file>

<file path=xl/sharedStrings.xml><?xml version="1.0" encoding="utf-8"?>
<sst xmlns="http://schemas.openxmlformats.org/spreadsheetml/2006/main" count="35" uniqueCount="17">
  <si>
    <t>Summe</t>
  </si>
  <si>
    <t>Anteil des Verkehrs</t>
  </si>
  <si>
    <t>Verkehr (Tsd. t)</t>
  </si>
  <si>
    <t>Gesamt (Tsd. t)</t>
  </si>
  <si>
    <t>Anteile des Verkehrssektors an den Emissionen ausgewählter Luftschadstoffe und Treibhausgase</t>
  </si>
  <si>
    <t>NMVOC</t>
  </si>
  <si>
    <t>Staub (PM10)</t>
  </si>
  <si>
    <t>Staub (PM 2,5)</t>
  </si>
  <si>
    <t>Kohlenmonoxid (CO)</t>
  </si>
  <si>
    <t>k.A.</t>
  </si>
  <si>
    <t>k.A.: Daten liegen erst ab 1995 vor</t>
  </si>
  <si>
    <t>Verkehr (Tsd. t CO₂-äquiv.)</t>
  </si>
  <si>
    <t>Gesamt (Tsd. t CO₂-äquiv.) *</t>
  </si>
  <si>
    <t>* ohne Landnutzung und Landnutzungsänderungen</t>
  </si>
  <si>
    <r>
      <t>Stickstoffoxide (NO</t>
    </r>
    <r>
      <rPr>
        <b/>
        <vertAlign val="subscript"/>
        <sz val="9"/>
        <rFont val="Meta Offc"/>
        <family val="2"/>
      </rPr>
      <t>x</t>
    </r>
    <r>
      <rPr>
        <b/>
        <sz val="9"/>
        <rFont val="Meta Offc"/>
        <family val="2"/>
      </rPr>
      <t>, berechnet als NO</t>
    </r>
    <r>
      <rPr>
        <b/>
        <vertAlign val="subscript"/>
        <sz val="9"/>
        <rFont val="Meta Offc"/>
        <family val="2"/>
      </rPr>
      <t>2</t>
    </r>
    <r>
      <rPr>
        <b/>
        <sz val="9"/>
        <rFont val="Meta Offc"/>
        <family val="2"/>
      </rPr>
      <t>)</t>
    </r>
  </si>
  <si>
    <r>
      <t>Treibhausgase (CO</t>
    </r>
    <r>
      <rPr>
        <b/>
        <vertAlign val="subscript"/>
        <sz val="9"/>
        <rFont val="Meta Offc"/>
        <family val="2"/>
      </rPr>
      <t xml:space="preserve">2, </t>
    </r>
    <r>
      <rPr>
        <b/>
        <sz val="9"/>
        <rFont val="Meta Offc"/>
        <family val="2"/>
      </rPr>
      <t>CH</t>
    </r>
    <r>
      <rPr>
        <b/>
        <vertAlign val="subscript"/>
        <sz val="9"/>
        <rFont val="Calibri"/>
        <family val="2"/>
      </rPr>
      <t>₄</t>
    </r>
    <r>
      <rPr>
        <b/>
        <vertAlign val="subscript"/>
        <sz val="9"/>
        <rFont val="Meta Offc"/>
        <family val="2"/>
      </rPr>
      <t xml:space="preserve">, </t>
    </r>
    <r>
      <rPr>
        <b/>
        <sz val="9"/>
        <rFont val="Meta Offc"/>
        <family val="2"/>
      </rPr>
      <t>N</t>
    </r>
    <r>
      <rPr>
        <b/>
        <vertAlign val="subscript"/>
        <sz val="9"/>
        <rFont val="Meta Offc"/>
        <family val="2"/>
      </rPr>
      <t>₂</t>
    </r>
    <r>
      <rPr>
        <b/>
        <sz val="9"/>
        <rFont val="Meta Offc"/>
        <family val="2"/>
      </rPr>
      <t>O)</t>
    </r>
  </si>
  <si>
    <t>Quelle: Umweltbundesamt, Nationale Trendtabellen, Stand 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</si>
</sst>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#,##0.0"/>
    <numFmt numFmtId="165" formatCode="0.0\ %"/>
    <numFmt numFmtId="166" formatCode="yyyy"/>
    <numFmt numFmtId="167" formatCode="@\ *."/>
    <numFmt numFmtId="168" formatCode="\ \ \ \ \ \ \ \ \ \ @\ *."/>
    <numFmt numFmtId="169" formatCode="\ \ \ \ \ \ \ \ \ \ \ \ @\ *."/>
    <numFmt numFmtId="170" formatCode="\ \ \ \ \ \ \ \ \ \ \ \ @"/>
    <numFmt numFmtId="171" formatCode="\ \ \ \ \ \ \ \ \ \ \ \ \ @\ *."/>
    <numFmt numFmtId="172" formatCode="\ @\ *."/>
    <numFmt numFmtId="173" formatCode="\ @"/>
    <numFmt numFmtId="174" formatCode="\ \ @\ *."/>
    <numFmt numFmtId="175" formatCode="\ \ @"/>
    <numFmt numFmtId="176" formatCode="\ \ \ @\ *."/>
    <numFmt numFmtId="177" formatCode="\ \ \ @"/>
    <numFmt numFmtId="178" formatCode="\ \ \ \ @\ *."/>
    <numFmt numFmtId="179" formatCode="\ \ \ \ @"/>
    <numFmt numFmtId="180" formatCode="\ \ \ \ \ \ @\ *."/>
    <numFmt numFmtId="181" formatCode="\ \ \ \ \ \ @"/>
    <numFmt numFmtId="182" formatCode="\ \ \ \ \ \ \ @\ *."/>
    <numFmt numFmtId="183" formatCode="\ \ \ \ \ \ \ \ \ @\ *."/>
    <numFmt numFmtId="184" formatCode="\ \ \ \ \ \ \ \ \ @"/>
    <numFmt numFmtId="185" formatCode="#,##0.00\ &quot;Gg&quot;"/>
    <numFmt numFmtId="186" formatCode="#,##0.00\ &quot;kg&quot;"/>
    <numFmt numFmtId="187" formatCode="#,##0.00\ &quot;kt&quot;"/>
    <numFmt numFmtId="188" formatCode="#,##0.00\ &quot;Stck&quot;"/>
    <numFmt numFmtId="189" formatCode="#,##0.00\ &quot;Stk&quot;"/>
    <numFmt numFmtId="190" formatCode="#,##0.00\ &quot;T.Stk&quot;"/>
    <numFmt numFmtId="191" formatCode="#,##0.00\ &quot;TJ&quot;"/>
    <numFmt numFmtId="192" formatCode="#,##0.00\ &quot;TStk&quot;"/>
    <numFmt numFmtId="193" formatCode="_-* #,##0.00\ [$€]_-;\-* #,##0.00\ [$€]_-;_-* &quot;-&quot;??\ [$€]_-;_-@_-"/>
    <numFmt numFmtId="194" formatCode="#,##0.0000"/>
  </numFmts>
  <fonts count="20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b/>
      <sz val="9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6"/>
      <color rgb="FFFF0000"/>
      <name val="Meta Offc"/>
      <family val="2"/>
    </font>
    <font>
      <b/>
      <vertAlign val="subscript"/>
      <sz val="9"/>
      <name val="Meta Offc"/>
      <family val="2"/>
    </font>
    <font>
      <b/>
      <vertAlign val="subscript"/>
      <sz val="9"/>
      <name val="Calibri"/>
      <family val="2"/>
    </font>
    <font>
      <sz val="6"/>
      <name val="Meta Serif Offc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8080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</borders>
  <cellStyleXfs count="70">
    <xf numFmtId="0" fontId="0" fillId="0" borderId="0"/>
    <xf numFmtId="4" fontId="7" fillId="0" borderId="5" applyFill="0" applyBorder="0" applyProtection="0">
      <alignment horizontal="right" vertical="center"/>
    </xf>
    <xf numFmtId="0" fontId="9" fillId="0" borderId="0"/>
    <xf numFmtId="49" fontId="10" fillId="0" borderId="7" applyNumberFormat="0" applyFont="0" applyFill="0" applyBorder="0" applyProtection="0">
      <alignment horizontal="left" vertical="center" indent="2"/>
    </xf>
    <xf numFmtId="49" fontId="10" fillId="0" borderId="8" applyNumberFormat="0" applyFont="0" applyFill="0" applyBorder="0" applyProtection="0">
      <alignment horizontal="left" vertical="center" indent="5"/>
    </xf>
    <xf numFmtId="0" fontId="8" fillId="0" borderId="0"/>
    <xf numFmtId="49" fontId="7" fillId="0" borderId="7" applyNumberFormat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9" fontId="9" fillId="0" borderId="0" applyFont="0" applyFill="0" applyBorder="0" applyAlignment="0" applyProtection="0"/>
    <xf numFmtId="4" fontId="10" fillId="0" borderId="7" applyFill="0" applyBorder="0" applyProtection="0">
      <alignment horizontal="right" vertical="center"/>
    </xf>
    <xf numFmtId="0" fontId="12" fillId="6" borderId="0" applyNumberFormat="0" applyFont="0" applyBorder="0" applyAlignment="0" applyProtection="0"/>
    <xf numFmtId="167" fontId="13" fillId="0" borderId="0"/>
    <xf numFmtId="49" fontId="13" fillId="0" borderId="0"/>
    <xf numFmtId="168" fontId="13" fillId="0" borderId="0">
      <alignment horizontal="center"/>
    </xf>
    <xf numFmtId="169" fontId="13" fillId="0" borderId="0"/>
    <xf numFmtId="170" fontId="13" fillId="0" borderId="0"/>
    <xf numFmtId="171" fontId="13" fillId="0" borderId="0"/>
    <xf numFmtId="172" fontId="13" fillId="0" borderId="0"/>
    <xf numFmtId="173" fontId="14" fillId="0" borderId="0"/>
    <xf numFmtId="174" fontId="15" fillId="0" borderId="0"/>
    <xf numFmtId="175" fontId="14" fillId="0" borderId="0"/>
    <xf numFmtId="176" fontId="13" fillId="0" borderId="0"/>
    <xf numFmtId="177" fontId="13" fillId="0" borderId="0"/>
    <xf numFmtId="178" fontId="13" fillId="0" borderId="0"/>
    <xf numFmtId="179" fontId="14" fillId="0" borderId="0"/>
    <xf numFmtId="180" fontId="13" fillId="0" borderId="0">
      <alignment horizontal="center"/>
    </xf>
    <xf numFmtId="181" fontId="13" fillId="0" borderId="0">
      <alignment horizontal="center"/>
    </xf>
    <xf numFmtId="182" fontId="13" fillId="0" borderId="0">
      <alignment horizontal="center"/>
    </xf>
    <xf numFmtId="183" fontId="13" fillId="0" borderId="0">
      <alignment horizontal="center"/>
    </xf>
    <xf numFmtId="184" fontId="13" fillId="0" borderId="0">
      <alignment horizont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9" fillId="0" borderId="9" applyFont="0" applyFill="0" applyBorder="0" applyAlignment="0" applyProtection="0">
      <alignment horizontal="left"/>
    </xf>
    <xf numFmtId="185" fontId="9" fillId="0" borderId="9" applyFont="0" applyFill="0" applyBorder="0" applyAlignment="0" applyProtection="0">
      <alignment horizontal="left"/>
    </xf>
    <xf numFmtId="186" fontId="9" fillId="0" borderId="9" applyFont="0" applyFill="0" applyBorder="0" applyAlignment="0" applyProtection="0">
      <alignment horizontal="left"/>
    </xf>
    <xf numFmtId="186" fontId="9" fillId="0" borderId="9" applyFont="0" applyFill="0" applyBorder="0" applyAlignment="0" applyProtection="0">
      <alignment horizontal="left"/>
    </xf>
    <xf numFmtId="187" fontId="9" fillId="0" borderId="9" applyFont="0" applyFill="0" applyBorder="0" applyAlignment="0" applyProtection="0">
      <alignment horizontal="left"/>
    </xf>
    <xf numFmtId="187" fontId="9" fillId="0" borderId="9" applyFont="0" applyFill="0" applyBorder="0" applyAlignment="0" applyProtection="0">
      <alignment horizontal="left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left"/>
    </xf>
    <xf numFmtId="0" fontId="9" fillId="0" borderId="0" applyFont="0" applyFill="0" applyBorder="0" applyAlignment="0" applyProtection="0">
      <alignment horizontal="left"/>
    </xf>
    <xf numFmtId="0" fontId="9" fillId="0" borderId="0" applyFont="0" applyFill="0" applyBorder="0" applyAlignment="0" applyProtection="0">
      <alignment horizontal="left"/>
    </xf>
    <xf numFmtId="188" fontId="9" fillId="0" borderId="9" applyFont="0" applyFill="0" applyBorder="0" applyAlignment="0" applyProtection="0">
      <alignment horizontal="left"/>
    </xf>
    <xf numFmtId="188" fontId="9" fillId="0" borderId="9" applyFont="0" applyFill="0" applyBorder="0" applyAlignment="0" applyProtection="0">
      <alignment horizontal="left"/>
    </xf>
    <xf numFmtId="189" fontId="9" fillId="0" borderId="9" applyFont="0" applyFill="0" applyBorder="0" applyAlignment="0" applyProtection="0">
      <alignment horizontal="left"/>
    </xf>
    <xf numFmtId="189" fontId="9" fillId="0" borderId="9" applyFont="0" applyFill="0" applyBorder="0" applyAlignment="0" applyProtection="0">
      <alignment horizontal="left"/>
    </xf>
    <xf numFmtId="190" fontId="9" fillId="0" borderId="9" applyFont="0" applyFill="0" applyBorder="0" applyAlignment="0" applyProtection="0">
      <alignment horizontal="left"/>
    </xf>
    <xf numFmtId="190" fontId="9" fillId="0" borderId="9" applyFont="0" applyFill="0" applyBorder="0" applyAlignment="0" applyProtection="0">
      <alignment horizontal="left"/>
    </xf>
    <xf numFmtId="191" fontId="9" fillId="0" borderId="9" applyFont="0" applyFill="0" applyBorder="0" applyAlignment="0" applyProtection="0">
      <alignment horizontal="left"/>
    </xf>
    <xf numFmtId="191" fontId="9" fillId="0" borderId="9" applyFont="0" applyFill="0" applyBorder="0" applyAlignment="0" applyProtection="0">
      <alignment horizontal="left"/>
    </xf>
    <xf numFmtId="192" fontId="9" fillId="0" borderId="9" applyFont="0" applyFill="0" applyBorder="0" applyAlignment="0" applyProtection="0">
      <alignment horizontal="left"/>
    </xf>
    <xf numFmtId="192" fontId="9" fillId="0" borderId="9" applyFont="0" applyFill="0" applyBorder="0" applyAlignment="0" applyProtection="0">
      <alignment horizontal="left"/>
    </xf>
    <xf numFmtId="166" fontId="9" fillId="0" borderId="9" applyFont="0" applyFill="0" applyBorder="0" applyAlignment="0" applyProtection="0">
      <alignment horizontal="left"/>
    </xf>
    <xf numFmtId="166" fontId="9" fillId="0" borderId="9" applyFont="0" applyFill="0" applyBorder="0" applyAlignment="0" applyProtection="0">
      <alignment horizontal="left"/>
    </xf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67" fontId="14" fillId="0" borderId="0"/>
    <xf numFmtId="0" fontId="10" fillId="0" borderId="7" applyNumberFormat="0" applyFill="0" applyAlignment="0" applyProtection="0"/>
    <xf numFmtId="0" fontId="9" fillId="0" borderId="0"/>
    <xf numFmtId="49" fontId="14" fillId="0" borderId="0"/>
    <xf numFmtId="194" fontId="10" fillId="7" borderId="7" applyNumberFormat="0" applyFont="0" applyBorder="0" applyAlignment="0" applyProtection="0">
      <alignment horizontal="right" vertical="center"/>
    </xf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0" fillId="0" borderId="0"/>
  </cellStyleXfs>
  <cellXfs count="28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top" wrapText="1"/>
    </xf>
    <xf numFmtId="0" fontId="16" fillId="4" borderId="0" xfId="0" applyFont="1" applyFill="1" applyAlignment="1">
      <alignment vertical="top"/>
    </xf>
    <xf numFmtId="3" fontId="1" fillId="2" borderId="4" xfId="0" applyNumberFormat="1" applyFont="1" applyFill="1" applyBorder="1" applyAlignment="1">
      <alignment horizontal="center" vertical="center" wrapText="1"/>
    </xf>
    <xf numFmtId="3" fontId="0" fillId="4" borderId="0" xfId="0" applyNumberFormat="1" applyFill="1"/>
    <xf numFmtId="165" fontId="5" fillId="5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165" fontId="5" fillId="5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right" vertical="center"/>
    </xf>
    <xf numFmtId="0" fontId="4" fillId="4" borderId="0" xfId="0" applyFont="1" applyFill="1" applyAlignment="1">
      <alignment vertical="top"/>
    </xf>
  </cellXfs>
  <cellStyles count="70">
    <cellStyle name="0mitP" xfId="11" xr:uid="{00000000-0005-0000-0000-000000000000}"/>
    <cellStyle name="0ohneP" xfId="12" xr:uid="{00000000-0005-0000-0000-000001000000}"/>
    <cellStyle name="10mitP" xfId="13" xr:uid="{00000000-0005-0000-0000-000002000000}"/>
    <cellStyle name="12mitP" xfId="14" xr:uid="{00000000-0005-0000-0000-000003000000}"/>
    <cellStyle name="12ohneP" xfId="15" xr:uid="{00000000-0005-0000-0000-000004000000}"/>
    <cellStyle name="13mitP" xfId="16" xr:uid="{00000000-0005-0000-0000-000005000000}"/>
    <cellStyle name="1mitP" xfId="17" xr:uid="{00000000-0005-0000-0000-000006000000}"/>
    <cellStyle name="1ohneP" xfId="18" xr:uid="{00000000-0005-0000-0000-000007000000}"/>
    <cellStyle name="2mitP" xfId="19" xr:uid="{00000000-0005-0000-0000-000008000000}"/>
    <cellStyle name="2ohneP" xfId="20" xr:uid="{00000000-0005-0000-0000-000009000000}"/>
    <cellStyle name="2x indented GHG Textfiels" xfId="3" xr:uid="{00000000-0005-0000-0000-00000A000000}"/>
    <cellStyle name="3mitP" xfId="21" xr:uid="{00000000-0005-0000-0000-00000B000000}"/>
    <cellStyle name="3ohneP" xfId="22" xr:uid="{00000000-0005-0000-0000-00000C000000}"/>
    <cellStyle name="4mitP" xfId="23" xr:uid="{00000000-0005-0000-0000-00000D000000}"/>
    <cellStyle name="4ohneP" xfId="24" xr:uid="{00000000-0005-0000-0000-00000E000000}"/>
    <cellStyle name="5x indented GHG Textfiels" xfId="4" xr:uid="{00000000-0005-0000-0000-00000F000000}"/>
    <cellStyle name="6mitP" xfId="25" xr:uid="{00000000-0005-0000-0000-000010000000}"/>
    <cellStyle name="6ohneP" xfId="26" xr:uid="{00000000-0005-0000-0000-000011000000}"/>
    <cellStyle name="7mitP" xfId="27" xr:uid="{00000000-0005-0000-0000-000012000000}"/>
    <cellStyle name="9mitP" xfId="28" xr:uid="{00000000-0005-0000-0000-000013000000}"/>
    <cellStyle name="9ohneP" xfId="29" xr:uid="{00000000-0005-0000-0000-000014000000}"/>
    <cellStyle name="A4 Auto Format" xfId="30" xr:uid="{00000000-0005-0000-0000-000015000000}"/>
    <cellStyle name="A4 Auto Format 2" xfId="31" xr:uid="{00000000-0005-0000-0000-000016000000}"/>
    <cellStyle name="A4 Auto Format 2 2" xfId="32" xr:uid="{00000000-0005-0000-0000-000017000000}"/>
    <cellStyle name="A4 Gg" xfId="33" xr:uid="{00000000-0005-0000-0000-000018000000}"/>
    <cellStyle name="A4 Gg 2" xfId="34" xr:uid="{00000000-0005-0000-0000-000019000000}"/>
    <cellStyle name="A4 kg" xfId="35" xr:uid="{00000000-0005-0000-0000-00001A000000}"/>
    <cellStyle name="A4 kg 2" xfId="36" xr:uid="{00000000-0005-0000-0000-00001B000000}"/>
    <cellStyle name="A4 kt" xfId="37" xr:uid="{00000000-0005-0000-0000-00001C000000}"/>
    <cellStyle name="A4 kt 2" xfId="38" xr:uid="{00000000-0005-0000-0000-00001D000000}"/>
    <cellStyle name="A4 No Format" xfId="39" xr:uid="{00000000-0005-0000-0000-00001E000000}"/>
    <cellStyle name="A4 No Format 2" xfId="40" xr:uid="{00000000-0005-0000-0000-00001F000000}"/>
    <cellStyle name="A4 No Format 2 2" xfId="41" xr:uid="{00000000-0005-0000-0000-000020000000}"/>
    <cellStyle name="A4 Normal" xfId="42" xr:uid="{00000000-0005-0000-0000-000021000000}"/>
    <cellStyle name="A4 Normal 2" xfId="43" xr:uid="{00000000-0005-0000-0000-000022000000}"/>
    <cellStyle name="A4 Normal 2 2" xfId="44" xr:uid="{00000000-0005-0000-0000-000023000000}"/>
    <cellStyle name="A4 Stck" xfId="45" xr:uid="{00000000-0005-0000-0000-000024000000}"/>
    <cellStyle name="A4 Stck 2" xfId="46" xr:uid="{00000000-0005-0000-0000-000025000000}"/>
    <cellStyle name="A4 Stk" xfId="47" xr:uid="{00000000-0005-0000-0000-000026000000}"/>
    <cellStyle name="A4 Stk 2" xfId="48" xr:uid="{00000000-0005-0000-0000-000027000000}"/>
    <cellStyle name="A4 T.Stk" xfId="49" xr:uid="{00000000-0005-0000-0000-000028000000}"/>
    <cellStyle name="A4 T.Stk 2" xfId="50" xr:uid="{00000000-0005-0000-0000-000029000000}"/>
    <cellStyle name="A4 TJ" xfId="51" xr:uid="{00000000-0005-0000-0000-00002A000000}"/>
    <cellStyle name="A4 TJ 2" xfId="52" xr:uid="{00000000-0005-0000-0000-00002B000000}"/>
    <cellStyle name="A4 TStk" xfId="53" xr:uid="{00000000-0005-0000-0000-00002C000000}"/>
    <cellStyle name="A4 TStk 2" xfId="54" xr:uid="{00000000-0005-0000-0000-00002D000000}"/>
    <cellStyle name="A4 Year" xfId="55" xr:uid="{00000000-0005-0000-0000-00002E000000}"/>
    <cellStyle name="A4 Year 2" xfId="56" xr:uid="{00000000-0005-0000-0000-00002F000000}"/>
    <cellStyle name="Bold GHG Numbers (0.00)" xfId="1" xr:uid="{00000000-0005-0000-0000-000030000000}"/>
    <cellStyle name="Euro" xfId="57" xr:uid="{00000000-0005-0000-0000-000031000000}"/>
    <cellStyle name="Euro 2" xfId="58" xr:uid="{00000000-0005-0000-0000-000032000000}"/>
    <cellStyle name="Euro 2 2" xfId="59" xr:uid="{00000000-0005-0000-0000-000033000000}"/>
    <cellStyle name="Headline" xfId="7" xr:uid="{00000000-0005-0000-0000-000034000000}"/>
    <cellStyle name="mitP" xfId="60" xr:uid="{00000000-0005-0000-0000-000035000000}"/>
    <cellStyle name="Normal GHG Numbers (0.00)" xfId="9" xr:uid="{00000000-0005-0000-0000-000036000000}"/>
    <cellStyle name="Normal GHG Textfiels Bold" xfId="6" xr:uid="{00000000-0005-0000-0000-000037000000}"/>
    <cellStyle name="Normal GHG whole table" xfId="61" xr:uid="{00000000-0005-0000-0000-000038000000}"/>
    <cellStyle name="Normal GHG-Shade" xfId="10" xr:uid="{00000000-0005-0000-0000-000039000000}"/>
    <cellStyle name="Normal_HELP" xfId="62" xr:uid="{00000000-0005-0000-0000-00003A000000}"/>
    <cellStyle name="ohneP" xfId="63" xr:uid="{00000000-0005-0000-0000-00003B000000}"/>
    <cellStyle name="Pattern" xfId="64" xr:uid="{00000000-0005-0000-0000-00003C000000}"/>
    <cellStyle name="Prozent 2" xfId="8" xr:uid="{00000000-0005-0000-0000-00003D000000}"/>
    <cellStyle name="Prozent 2 2" xfId="65" xr:uid="{00000000-0005-0000-0000-00003E000000}"/>
    <cellStyle name="Standard" xfId="0" builtinId="0"/>
    <cellStyle name="Standard 2" xfId="2" xr:uid="{00000000-0005-0000-0000-000040000000}"/>
    <cellStyle name="Standard 2 2" xfId="66" xr:uid="{00000000-0005-0000-0000-000041000000}"/>
    <cellStyle name="Standard 2 2 2" xfId="67" xr:uid="{00000000-0005-0000-0000-000042000000}"/>
    <cellStyle name="Standard 3" xfId="5" xr:uid="{00000000-0005-0000-0000-000043000000}"/>
    <cellStyle name="Standard 3 2" xfId="68" xr:uid="{00000000-0005-0000-0000-000044000000}"/>
    <cellStyle name="Обычный_2++" xfId="69" xr:uid="{00000000-0005-0000-0000-000045000000}"/>
  </cellStyles>
  <dxfs count="0"/>
  <tableStyles count="0" defaultTableStyle="TableStyleMedium2" defaultPivotStyle="PivotStyleLight16"/>
  <colors>
    <mruColors>
      <color rgb="FFFFFFFF"/>
      <color rgb="FF080808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161926</xdr:rowOff>
    </xdr:from>
    <xdr:to>
      <xdr:col>7</xdr:col>
      <xdr:colOff>0</xdr:colOff>
      <xdr:row>1</xdr:row>
      <xdr:rowOff>161926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19075" y="219076"/>
          <a:ext cx="101155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showGridLines="0" tabSelected="1" zoomScaleNormal="100" workbookViewId="0">
      <selection sqref="A1:H24"/>
    </sheetView>
  </sheetViews>
  <sheetFormatPr baseColWidth="10" defaultColWidth="11.42578125" defaultRowHeight="15"/>
  <cols>
    <col min="1" max="1" width="3.28515625" style="2" customWidth="1"/>
    <col min="2" max="2" width="33" style="2" customWidth="1"/>
    <col min="3" max="3" width="23.85546875" style="2" customWidth="1"/>
    <col min="4" max="7" width="13.7109375" style="2" customWidth="1"/>
    <col min="8" max="8" width="5.42578125" style="2" customWidth="1"/>
    <col min="9" max="12" width="4.7109375" style="2" customWidth="1"/>
    <col min="13" max="13" width="11.42578125" style="2"/>
    <col min="14" max="22" width="4.7109375" style="2" customWidth="1"/>
    <col min="23" max="23" width="11.42578125" style="2"/>
    <col min="24" max="32" width="4.7109375" style="2" customWidth="1"/>
    <col min="33" max="16384" width="11.42578125" style="2"/>
  </cols>
  <sheetData>
    <row r="1" spans="2:7" ht="4.5" customHeight="1"/>
    <row r="2" spans="2:7" ht="14.25" customHeight="1">
      <c r="B2" s="1"/>
      <c r="C2" s="1"/>
      <c r="D2" s="1"/>
    </row>
    <row r="3" spans="2:7" ht="22.5" customHeight="1">
      <c r="B3" s="4" t="s">
        <v>4</v>
      </c>
      <c r="C3" s="4"/>
      <c r="D3" s="4"/>
      <c r="E3" s="3"/>
      <c r="F3" s="3"/>
      <c r="G3" s="3"/>
    </row>
    <row r="4" spans="2:7" ht="18.75" customHeight="1">
      <c r="B4" s="5"/>
      <c r="C4" s="7"/>
      <c r="D4" s="20">
        <v>1990</v>
      </c>
      <c r="E4" s="20">
        <v>2000</v>
      </c>
      <c r="F4" s="20">
        <v>2010</v>
      </c>
      <c r="G4" s="20">
        <v>2020</v>
      </c>
    </row>
    <row r="5" spans="2:7">
      <c r="B5" s="21" t="s">
        <v>14</v>
      </c>
      <c r="C5" s="8" t="s">
        <v>3</v>
      </c>
      <c r="D5" s="13">
        <v>2838.9390722338298</v>
      </c>
      <c r="E5" s="13">
        <v>1893.1807759703995</v>
      </c>
      <c r="F5" s="13">
        <v>1445.1820237942097</v>
      </c>
      <c r="G5" s="24">
        <v>977.59437875253946</v>
      </c>
    </row>
    <row r="6" spans="2:7">
      <c r="B6" s="6"/>
      <c r="C6" s="9" t="s">
        <v>2</v>
      </c>
      <c r="D6" s="15">
        <v>1416.7159235974773</v>
      </c>
      <c r="E6" s="15">
        <v>1073.7628733771098</v>
      </c>
      <c r="F6" s="15">
        <v>701.6303178659864</v>
      </c>
      <c r="G6" s="25">
        <v>390.26879264467516</v>
      </c>
    </row>
    <row r="7" spans="2:7">
      <c r="B7" s="22"/>
      <c r="C7" s="10" t="s">
        <v>1</v>
      </c>
      <c r="D7" s="17">
        <f t="shared" ref="D7:G7" si="0">D6/D5</f>
        <v>0.49903005578866794</v>
      </c>
      <c r="E7" s="17">
        <f t="shared" si="0"/>
        <v>0.56717397884347542</v>
      </c>
      <c r="F7" s="17">
        <f t="shared" si="0"/>
        <v>0.48549615641074206</v>
      </c>
      <c r="G7" s="23">
        <f t="shared" si="0"/>
        <v>0.39921341726890669</v>
      </c>
    </row>
    <row r="8" spans="2:7" ht="18.75" customHeight="1">
      <c r="B8" s="21" t="s">
        <v>5</v>
      </c>
      <c r="C8" s="8" t="s">
        <v>3</v>
      </c>
      <c r="D8" s="13">
        <v>3892.0172623279227</v>
      </c>
      <c r="E8" s="13">
        <v>1805.9287174433762</v>
      </c>
      <c r="F8" s="13">
        <v>1361.5017211867666</v>
      </c>
      <c r="G8" s="24">
        <v>1035.8565198990875</v>
      </c>
    </row>
    <row r="9" spans="2:7" ht="18.75" customHeight="1">
      <c r="B9" s="6"/>
      <c r="C9" s="9" t="s">
        <v>2</v>
      </c>
      <c r="D9" s="15">
        <v>1487.9720444034117</v>
      </c>
      <c r="E9" s="15">
        <v>351.37477517187017</v>
      </c>
      <c r="F9" s="15">
        <v>126.51341647031764</v>
      </c>
      <c r="G9" s="25">
        <v>84.141444254862108</v>
      </c>
    </row>
    <row r="10" spans="2:7" ht="18.75" customHeight="1">
      <c r="B10" s="22"/>
      <c r="C10" s="10" t="s">
        <v>1</v>
      </c>
      <c r="D10" s="17">
        <f>D9/D8</f>
        <v>0.3823138347319186</v>
      </c>
      <c r="E10" s="17">
        <f t="shared" ref="E10:F10" si="1">E9/E8</f>
        <v>0.19456735572005615</v>
      </c>
      <c r="F10" s="17">
        <f t="shared" si="1"/>
        <v>9.2921965871656007E-2</v>
      </c>
      <c r="G10" s="23">
        <f t="shared" ref="G10" si="2">G9/G8</f>
        <v>8.1228860019203347E-2</v>
      </c>
    </row>
    <row r="11" spans="2:7" ht="18.75" customHeight="1">
      <c r="B11" s="21" t="s">
        <v>6</v>
      </c>
      <c r="C11" s="8" t="s">
        <v>3</v>
      </c>
      <c r="D11" s="13" t="s">
        <v>9</v>
      </c>
      <c r="E11" s="13">
        <v>298.47123486112184</v>
      </c>
      <c r="F11" s="13">
        <v>298.47123486112184</v>
      </c>
      <c r="G11" s="24">
        <v>180.16109458589133</v>
      </c>
    </row>
    <row r="12" spans="2:7" ht="18.75" customHeight="1">
      <c r="B12" s="6"/>
      <c r="C12" s="9" t="s">
        <v>2</v>
      </c>
      <c r="D12" s="15" t="s">
        <v>9</v>
      </c>
      <c r="E12" s="15">
        <v>74.475155510298549</v>
      </c>
      <c r="F12" s="15">
        <v>74.475155510298549</v>
      </c>
      <c r="G12" s="25">
        <v>34.595544386818716</v>
      </c>
    </row>
    <row r="13" spans="2:7" ht="18.75" customHeight="1">
      <c r="B13" s="22"/>
      <c r="C13" s="10" t="s">
        <v>1</v>
      </c>
      <c r="D13" s="17" t="s">
        <v>9</v>
      </c>
      <c r="E13" s="17">
        <f>E12/E11</f>
        <v>0.24952205375821798</v>
      </c>
      <c r="F13" s="17">
        <f t="shared" ref="F13" si="3">F12/F11</f>
        <v>0.24952205375821798</v>
      </c>
      <c r="G13" s="23">
        <f t="shared" ref="G13" si="4">G12/G11</f>
        <v>0.19202561166903534</v>
      </c>
    </row>
    <row r="14" spans="2:7" ht="18.75" customHeight="1">
      <c r="B14" s="21" t="s">
        <v>7</v>
      </c>
      <c r="C14" s="8" t="s">
        <v>3</v>
      </c>
      <c r="D14" s="18" t="s">
        <v>9</v>
      </c>
      <c r="E14" s="13">
        <v>165.54158202748332</v>
      </c>
      <c r="F14" s="13">
        <v>118.84976717170076</v>
      </c>
      <c r="G14" s="24">
        <v>81.204617862317832</v>
      </c>
    </row>
    <row r="15" spans="2:7" ht="18.75" customHeight="1">
      <c r="B15" s="6"/>
      <c r="C15" s="9" t="s">
        <v>2</v>
      </c>
      <c r="D15" s="19" t="s">
        <v>9</v>
      </c>
      <c r="E15" s="15">
        <v>61.164933083545137</v>
      </c>
      <c r="F15" s="15">
        <v>33.94489063627492</v>
      </c>
      <c r="G15" s="25">
        <v>21.485633805517825</v>
      </c>
    </row>
    <row r="16" spans="2:7" ht="18.75" customHeight="1">
      <c r="B16" s="22"/>
      <c r="C16" s="10" t="s">
        <v>1</v>
      </c>
      <c r="D16" s="17" t="s">
        <v>9</v>
      </c>
      <c r="E16" s="17">
        <f>E15/E14</f>
        <v>0.36948380180026608</v>
      </c>
      <c r="F16" s="17">
        <f t="shared" ref="F16" si="5">F15/F14</f>
        <v>0.28561175544614376</v>
      </c>
      <c r="G16" s="23">
        <f t="shared" ref="G16" si="6">G15/G14</f>
        <v>0.26458635446012008</v>
      </c>
    </row>
    <row r="17" spans="2:9" ht="18.75" customHeight="1">
      <c r="B17" s="21" t="s">
        <v>8</v>
      </c>
      <c r="C17" s="8" t="s">
        <v>3</v>
      </c>
      <c r="D17" s="13">
        <v>13081.186192827696</v>
      </c>
      <c r="E17" s="13">
        <v>5084.2781466640499</v>
      </c>
      <c r="F17" s="13">
        <v>3513.0718836562583</v>
      </c>
      <c r="G17" s="24">
        <v>2455.3253304969753</v>
      </c>
    </row>
    <row r="18" spans="2:9" ht="18.75" customHeight="1">
      <c r="B18" s="6"/>
      <c r="C18" s="9" t="s">
        <v>2</v>
      </c>
      <c r="D18" s="15">
        <v>7397.3496871505267</v>
      </c>
      <c r="E18" s="15">
        <v>2527.433815805131</v>
      </c>
      <c r="F18" s="15">
        <v>1218.3110556649794</v>
      </c>
      <c r="G18" s="25">
        <v>792.51041698503752</v>
      </c>
    </row>
    <row r="19" spans="2:9" ht="18.75" customHeight="1">
      <c r="B19" s="22"/>
      <c r="C19" s="10" t="s">
        <v>1</v>
      </c>
      <c r="D19" s="17">
        <f>D18/D17</f>
        <v>0.56549532879567388</v>
      </c>
      <c r="E19" s="17">
        <f t="shared" ref="E19:F19" si="7">E18/E17</f>
        <v>0.497107700030821</v>
      </c>
      <c r="F19" s="17">
        <f t="shared" si="7"/>
        <v>0.34679365979753657</v>
      </c>
      <c r="G19" s="23">
        <f t="shared" ref="G19" si="8">G18/G17</f>
        <v>0.32277206085135274</v>
      </c>
    </row>
    <row r="20" spans="2:9" ht="18.75" customHeight="1">
      <c r="B20" s="21" t="s">
        <v>15</v>
      </c>
      <c r="C20" s="8" t="s">
        <v>12</v>
      </c>
      <c r="D20" s="13">
        <v>1241919.23397086</v>
      </c>
      <c r="E20" s="13">
        <v>1036926.26142361</v>
      </c>
      <c r="F20" s="13">
        <v>935768.36353406904</v>
      </c>
      <c r="G20" s="24">
        <v>728737.652799765</v>
      </c>
    </row>
    <row r="21" spans="2:9" ht="18.75" customHeight="1">
      <c r="B21" s="6"/>
      <c r="C21" s="9" t="s">
        <v>11</v>
      </c>
      <c r="D21" s="15">
        <v>164503.29459103299</v>
      </c>
      <c r="E21" s="15">
        <v>182382.25957062401</v>
      </c>
      <c r="F21" s="15">
        <v>154159.00414316499</v>
      </c>
      <c r="G21" s="25">
        <v>147151.485218107</v>
      </c>
      <c r="I21" s="16"/>
    </row>
    <row r="22" spans="2:9" ht="18.75" customHeight="1">
      <c r="B22" s="12" t="s">
        <v>0</v>
      </c>
      <c r="C22" s="10" t="s">
        <v>1</v>
      </c>
      <c r="D22" s="17">
        <f>D21/D20</f>
        <v>0.13245893137918247</v>
      </c>
      <c r="E22" s="17">
        <f>E21/E20</f>
        <v>0.1758873956188832</v>
      </c>
      <c r="F22" s="17">
        <f t="shared" ref="F22" si="9">F21/F20</f>
        <v>0.16474055989770853</v>
      </c>
      <c r="G22" s="23">
        <f t="shared" ref="G22" si="10">G21/G20</f>
        <v>0.20192655704389653</v>
      </c>
    </row>
    <row r="23" spans="2:9" ht="14.25" customHeight="1">
      <c r="B23" s="11" t="s">
        <v>10</v>
      </c>
      <c r="C23" s="11"/>
      <c r="D23" s="11"/>
      <c r="E23" s="11"/>
      <c r="F23" s="11"/>
      <c r="G23" s="26" t="s">
        <v>16</v>
      </c>
    </row>
    <row r="24" spans="2:9" ht="15" customHeight="1">
      <c r="B24" s="27" t="s">
        <v>13</v>
      </c>
    </row>
    <row r="25" spans="2:9" ht="18.75" customHeight="1">
      <c r="B25" s="14"/>
    </row>
  </sheetData>
  <pageMargins left="0.70866141732283472" right="0.70866141732283472" top="0.78740157480314965" bottom="0.78740157480314965" header="1.1811023622047245" footer="1.1811023622047245"/>
  <pageSetup paperSize="9" scale="8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2018-04-09T14:04:25Z</cp:lastPrinted>
  <dcterms:created xsi:type="dcterms:W3CDTF">2013-07-09T20:30:19Z</dcterms:created>
  <dcterms:modified xsi:type="dcterms:W3CDTF">2022-05-06T08:44:40Z</dcterms:modified>
</cp:coreProperties>
</file>