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3_LUFT\3-3_Ozon-Belastung\"/>
    </mc:Choice>
  </mc:AlternateContent>
  <xr:revisionPtr revIDLastSave="0" documentId="13_ncr:1_{B8E4B602-6166-42A7-9FF9-FAEDA8385155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9" state="hidden" r:id="rId1"/>
    <sheet name="Daten" sheetId="1" r:id="rId2"/>
    <sheet name="Diagramm" sheetId="20" r:id="rId3"/>
  </sheets>
  <definedNames>
    <definedName name="_FilterDatabase" localSheetId="0" hidden="1">Vorberechnung!$B$36:$S$36</definedName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Diagramm!$B$2:$N$34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 l="1"/>
  <c r="AA3" i="1" l="1"/>
</calcChain>
</file>

<file path=xl/sharedStrings.xml><?xml version="1.0" encoding="utf-8"?>
<sst xmlns="http://schemas.openxmlformats.org/spreadsheetml/2006/main" count="104" uniqueCount="48">
  <si>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</si>
  <si>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</si>
  <si>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</si>
  <si>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</si>
  <si>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</si>
  <si>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</si>
  <si>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</si>
  <si>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</si>
  <si>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</si>
  <si>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</si>
  <si>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3-Jahres-Mittelungszeitraum</t>
  </si>
  <si>
    <t>1995-1997</t>
  </si>
  <si>
    <t>1996-1998</t>
  </si>
  <si>
    <t>1997-1999</t>
  </si>
  <si>
    <t>1998-2000</t>
  </si>
  <si>
    <t>1999-2001</t>
  </si>
  <si>
    <t>2000-2002</t>
  </si>
  <si>
    <t>2001-2003</t>
  </si>
  <si>
    <t>2002-2004</t>
  </si>
  <si>
    <t>2003-2005</t>
  </si>
  <si>
    <t>2004-2006</t>
  </si>
  <si>
    <t>2005-2007</t>
  </si>
  <si>
    <t>2006-2008</t>
  </si>
  <si>
    <t>2007-2009</t>
  </si>
  <si>
    <t>2008-2010</t>
  </si>
  <si>
    <t>2009-2011</t>
  </si>
  <si>
    <t>2019-2012</t>
  </si>
  <si>
    <t>2011-2013</t>
  </si>
  <si>
    <t>2012-2014</t>
  </si>
  <si>
    <t>Überschreitung Zielwert (%)</t>
  </si>
  <si>
    <t>Einhaltung Zielwert (%)</t>
  </si>
  <si>
    <t>2013-2015</t>
  </si>
  <si>
    <t>2010-2012</t>
  </si>
  <si>
    <t>ländlicher Hintergrund</t>
  </si>
  <si>
    <t>städtischer Hintergrund</t>
  </si>
  <si>
    <t>städtisch verkehrsnah</t>
  </si>
  <si>
    <t>2014-2016</t>
  </si>
  <si>
    <t>2015-2017</t>
  </si>
  <si>
    <t>2016-2018</t>
  </si>
  <si>
    <t>Prozentualer Anteil der Messstationen mit Überschreitung des Zielwertes für Ozon</t>
  </si>
  <si>
    <t>2017-2019</t>
  </si>
  <si>
    <t>2018-2020</t>
  </si>
  <si>
    <t>2019-2021</t>
  </si>
  <si>
    <t>2020-2022</t>
  </si>
  <si>
    <t>2021-2023</t>
  </si>
  <si>
    <t>für den Schutz der Gesundheit, Zeitraum 2010 bis 2024 (jeweils 1-jährig gleitendes Mittel über 3 Jahre)</t>
  </si>
  <si>
    <t>Umweltbundesamt 2025</t>
  </si>
  <si>
    <t>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</si>
</sst>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4" fontId="30" fillId="24" borderId="22" xfId="0" applyNumberFormat="1" applyFont="1" applyFill="1" applyBorder="1" applyAlignment="1">
      <alignment horizontal="right" vertical="center" wrapText="1" indent="3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4" fontId="30" fillId="26" borderId="22" xfId="0" applyNumberFormat="1" applyFont="1" applyFill="1" applyBorder="1" applyAlignment="1">
      <alignment horizontal="right" vertical="center" wrapText="1" indent="3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0" fontId="31" fillId="25" borderId="23" xfId="0" applyFont="1" applyFill="1" applyBorder="1" applyAlignment="1">
      <alignment horizontal="left" vertical="center" wrapText="1"/>
    </xf>
    <xf numFmtId="0" fontId="31" fillId="25" borderId="24" xfId="0" applyFont="1" applyFill="1" applyBorder="1" applyAlignment="1">
      <alignment horizontal="center" vertical="center" wrapText="1"/>
    </xf>
    <xf numFmtId="0" fontId="33" fillId="27" borderId="0" xfId="43" applyFont="1" applyFill="1" applyBorder="1" applyAlignment="1">
      <alignment horizontal="center" vertical="center"/>
    </xf>
    <xf numFmtId="0" fontId="1" fillId="27" borderId="0" xfId="43" applyFill="1"/>
    <xf numFmtId="0" fontId="34" fillId="0" borderId="0" xfId="43" applyFont="1" applyFill="1" applyBorder="1" applyAlignment="1">
      <alignment vertical="top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0" fillId="0" borderId="16" xfId="0" applyBorder="1"/>
    <xf numFmtId="0" fontId="22" fillId="0" borderId="16" xfId="0" applyFont="1" applyBorder="1" applyAlignment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4" fontId="30" fillId="24" borderId="28" xfId="0" applyNumberFormat="1" applyFont="1" applyFill="1" applyBorder="1" applyAlignment="1">
      <alignment horizontal="right" vertical="center" wrapText="1" indent="3"/>
    </xf>
    <xf numFmtId="4" fontId="30" fillId="26" borderId="28" xfId="0" applyNumberFormat="1" applyFont="1" applyFill="1" applyBorder="1" applyAlignment="1">
      <alignment horizontal="right" vertical="center" wrapText="1" indent="3"/>
    </xf>
    <xf numFmtId="4" fontId="28" fillId="24" borderId="0" xfId="0" applyNumberFormat="1" applyFont="1" applyFill="1" applyProtection="1"/>
    <xf numFmtId="4" fontId="35" fillId="26" borderId="22" xfId="0" applyNumberFormat="1" applyFont="1" applyFill="1" applyBorder="1" applyAlignment="1">
      <alignment horizontal="right" vertical="center" wrapText="1" indent="3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6" fillId="24" borderId="0" xfId="0" applyFont="1" applyFill="1" applyBorder="1" applyAlignment="1" applyProtection="1">
      <alignment horizontal="left" vertical="top" wrapText="1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61B931"/>
      <color rgb="FF5EAD35"/>
      <color rgb="FF333333"/>
      <color rgb="FFE6E6E6"/>
      <color rgb="FF125D86"/>
      <color rgb="FF005F8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981457497858079E-2"/>
          <c:y val="5.6375126748512819E-2"/>
          <c:w val="0.86339171041282792"/>
          <c:h val="0.70425717814341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ländlicher Hintergrund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numFmt formatCode="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Daten!$B$23:$B$37</c:f>
              <c:strCache>
                <c:ptCount val="15"/>
                <c:pt idx="0">
                  <c:v>2008-2010</c:v>
                </c:pt>
                <c:pt idx="1">
                  <c:v>2009-2011</c:v>
                </c:pt>
                <c:pt idx="2">
                  <c:v>2010-2012</c:v>
                </c:pt>
                <c:pt idx="3">
                  <c:v>2011-2013</c:v>
                </c:pt>
                <c:pt idx="4">
                  <c:v>2012-2014</c:v>
                </c:pt>
                <c:pt idx="5">
                  <c:v>2013-2015</c:v>
                </c:pt>
                <c:pt idx="6">
                  <c:v>2014-2016</c:v>
                </c:pt>
                <c:pt idx="7">
                  <c:v>2015-2017</c:v>
                </c:pt>
                <c:pt idx="8">
                  <c:v>2016-2018</c:v>
                </c:pt>
                <c:pt idx="9">
                  <c:v>2017-2019</c:v>
                </c:pt>
                <c:pt idx="10">
                  <c:v>2018-2020</c:v>
                </c:pt>
                <c:pt idx="11">
                  <c:v>2019-2021</c:v>
                </c:pt>
                <c:pt idx="12">
                  <c:v>2020-2022</c:v>
                </c:pt>
                <c:pt idx="13">
                  <c:v>2021-2023</c:v>
                </c:pt>
                <c:pt idx="14">
                  <c:v>2022-2024</c:v>
                </c:pt>
              </c:strCache>
            </c:strRef>
          </c:cat>
          <c:val>
            <c:numRef>
              <c:f>Daten!$C$23:$C$37</c:f>
              <c:numCache>
                <c:formatCode>#,##0.00</c:formatCode>
                <c:ptCount val="15"/>
                <c:pt idx="0">
                  <c:v>0.29487179487179488</c:v>
                </c:pt>
                <c:pt idx="1">
                  <c:v>0.30864197530864196</c:v>
                </c:pt>
                <c:pt idx="2">
                  <c:v>0.23456790123456789</c:v>
                </c:pt>
                <c:pt idx="3">
                  <c:v>0.1875</c:v>
                </c:pt>
                <c:pt idx="4">
                  <c:v>0.15</c:v>
                </c:pt>
                <c:pt idx="5">
                  <c:v>0.36249999999999999</c:v>
                </c:pt>
                <c:pt idx="6">
                  <c:v>0.4</c:v>
                </c:pt>
                <c:pt idx="7">
                  <c:v>0.33333333333333331</c:v>
                </c:pt>
                <c:pt idx="8">
                  <c:v>0.48749999999999999</c:v>
                </c:pt>
                <c:pt idx="9">
                  <c:v>0.6</c:v>
                </c:pt>
                <c:pt idx="10">
                  <c:v>0.65822784810126578</c:v>
                </c:pt>
                <c:pt idx="11">
                  <c:v>0.18518518518518517</c:v>
                </c:pt>
                <c:pt idx="12">
                  <c:v>0.12195121951219512</c:v>
                </c:pt>
                <c:pt idx="13">
                  <c:v>7.3170731707317069E-2</c:v>
                </c:pt>
                <c:pt idx="1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C-421C-BAC1-F4FEEA00AB6A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städtischer Hintergrund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numFmt formatCode="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Daten!$B$23:$B$37</c:f>
              <c:strCache>
                <c:ptCount val="15"/>
                <c:pt idx="0">
                  <c:v>2008-2010</c:v>
                </c:pt>
                <c:pt idx="1">
                  <c:v>2009-2011</c:v>
                </c:pt>
                <c:pt idx="2">
                  <c:v>2010-2012</c:v>
                </c:pt>
                <c:pt idx="3">
                  <c:v>2011-2013</c:v>
                </c:pt>
                <c:pt idx="4">
                  <c:v>2012-2014</c:v>
                </c:pt>
                <c:pt idx="5">
                  <c:v>2013-2015</c:v>
                </c:pt>
                <c:pt idx="6">
                  <c:v>2014-2016</c:v>
                </c:pt>
                <c:pt idx="7">
                  <c:v>2015-2017</c:v>
                </c:pt>
                <c:pt idx="8">
                  <c:v>2016-2018</c:v>
                </c:pt>
                <c:pt idx="9">
                  <c:v>2017-2019</c:v>
                </c:pt>
                <c:pt idx="10">
                  <c:v>2018-2020</c:v>
                </c:pt>
                <c:pt idx="11">
                  <c:v>2019-2021</c:v>
                </c:pt>
                <c:pt idx="12">
                  <c:v>2020-2022</c:v>
                </c:pt>
                <c:pt idx="13">
                  <c:v>2021-2023</c:v>
                </c:pt>
                <c:pt idx="14">
                  <c:v>2022-2024</c:v>
                </c:pt>
              </c:strCache>
            </c:strRef>
          </c:cat>
          <c:val>
            <c:numRef>
              <c:f>Daten!$D$23:$D$37</c:f>
              <c:numCache>
                <c:formatCode>#,##0.00</c:formatCode>
                <c:ptCount val="15"/>
                <c:pt idx="0">
                  <c:v>6.8571428571428575E-2</c:v>
                </c:pt>
                <c:pt idx="1">
                  <c:v>4.046242774566474E-2</c:v>
                </c:pt>
                <c:pt idx="2">
                  <c:v>5.8823529411764705E-2</c:v>
                </c:pt>
                <c:pt idx="3">
                  <c:v>3.5714285714285712E-2</c:v>
                </c:pt>
                <c:pt idx="4">
                  <c:v>2.8901734104046242E-2</c:v>
                </c:pt>
                <c:pt idx="5">
                  <c:v>0.12352941176470589</c:v>
                </c:pt>
                <c:pt idx="6">
                  <c:v>0.12962962962962962</c:v>
                </c:pt>
                <c:pt idx="7">
                  <c:v>9.815950920245399E-2</c:v>
                </c:pt>
                <c:pt idx="8">
                  <c:v>0.20121951219512196</c:v>
                </c:pt>
                <c:pt idx="9">
                  <c:v>0.34375</c:v>
                </c:pt>
                <c:pt idx="10">
                  <c:v>0.40625</c:v>
                </c:pt>
                <c:pt idx="11">
                  <c:v>4.9382716049382713E-2</c:v>
                </c:pt>
                <c:pt idx="12">
                  <c:v>6.1728395061728392E-2</c:v>
                </c:pt>
                <c:pt idx="13">
                  <c:v>4.2424242424242427E-2</c:v>
                </c:pt>
                <c:pt idx="14">
                  <c:v>4.8484848484848485E-2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C-421C-BAC1-F4FEEA00A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3"/>
        <c:axId val="329040264"/>
        <c:axId val="329040656"/>
      </c:barChart>
      <c:catAx>
        <c:axId val="3290402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3-Jahres-Mittelungszeitraum</c:v>
                </c:pt>
              </c:strCache>
            </c:strRef>
          </c:tx>
          <c:layout>
            <c:manualLayout>
              <c:xMode val="edge"/>
              <c:yMode val="edge"/>
              <c:x val="0.41162886501710205"/>
              <c:y val="0.81507328500465637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9040656"/>
        <c:crosses val="autoZero"/>
        <c:auto val="1"/>
        <c:lblAlgn val="ctr"/>
        <c:lblOffset val="100"/>
        <c:noMultiLvlLbl val="0"/>
      </c:catAx>
      <c:valAx>
        <c:axId val="3290406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90402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1054842896543571"/>
          <c:y val="0.86407142461580055"/>
          <c:w val="0.77126699388192699"/>
          <c:h val="8.593990506285492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504030101020102" pitchFamily="34" charset="0"/>
              <a:cs typeface="Meta Offc" panose="020B05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37</xdr:row>
      <xdr:rowOff>0</xdr:rowOff>
    </xdr:from>
    <xdr:to>
      <xdr:col>5</xdr:col>
      <xdr:colOff>19050</xdr:colOff>
      <xdr:row>37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81100" y="8458200"/>
          <a:ext cx="44958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148161</xdr:rowOff>
    </xdr:from>
    <xdr:to>
      <xdr:col>13</xdr:col>
      <xdr:colOff>157370</xdr:colOff>
      <xdr:row>19</xdr:row>
      <xdr:rowOff>649164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751646</xdr:colOff>
      <xdr:row>19</xdr:row>
      <xdr:rowOff>404953</xdr:rowOff>
    </xdr:from>
    <xdr:to>
      <xdr:col>12</xdr:col>
      <xdr:colOff>2248807</xdr:colOff>
      <xdr:row>19</xdr:row>
      <xdr:rowOff>580740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50934" y="4427434"/>
          <a:ext cx="3592661" cy="17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138636</xdr:rowOff>
    </xdr:from>
    <xdr:to>
      <xdr:col>4</xdr:col>
      <xdr:colOff>778565</xdr:colOff>
      <xdr:row>36</xdr:row>
      <xdr:rowOff>80852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150934</xdr:colOff>
      <xdr:row>1</xdr:row>
      <xdr:rowOff>32970</xdr:rowOff>
    </xdr:from>
    <xdr:to>
      <xdr:col>12</xdr:col>
      <xdr:colOff>1998274</xdr:colOff>
      <xdr:row>2</xdr:row>
      <xdr:rowOff>62278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0934" y="164855"/>
          <a:ext cx="7042128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Prozentualer Anteil der Messstationen mit Überschreitung des Zielwertes für Ozon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150934</xdr:colOff>
      <xdr:row>2</xdr:row>
      <xdr:rowOff>28575</xdr:rowOff>
    </xdr:from>
    <xdr:to>
      <xdr:col>12</xdr:col>
      <xdr:colOff>1989992</xdr:colOff>
      <xdr:row>3</xdr:row>
      <xdr:rowOff>38832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0934" y="416902"/>
          <a:ext cx="7033846" cy="266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für den Schutz der Gesundheit, Zeitraum 2010 bis 2024 (jeweils 1-jährig gleitendes Mittel über 3 Jahre)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22238</xdr:colOff>
      <xdr:row>1</xdr:row>
      <xdr:rowOff>70158</xdr:rowOff>
    </xdr:from>
    <xdr:to>
      <xdr:col>12</xdr:col>
      <xdr:colOff>2247258</xdr:colOff>
      <xdr:row>1</xdr:row>
      <xdr:rowOff>70158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1313" y="70158"/>
          <a:ext cx="71970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22238</xdr:colOff>
      <xdr:row>19</xdr:row>
      <xdr:rowOff>408040</xdr:rowOff>
    </xdr:from>
    <xdr:to>
      <xdr:col>12</xdr:col>
      <xdr:colOff>2247258</xdr:colOff>
      <xdr:row>19</xdr:row>
      <xdr:rowOff>408040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2046" y="4430521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12</xdr:row>
      <xdr:rowOff>24840</xdr:rowOff>
    </xdr:from>
    <xdr:to>
      <xdr:col>23</xdr:col>
      <xdr:colOff>1143013</xdr:colOff>
      <xdr:row>12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14</xdr:row>
      <xdr:rowOff>28162</xdr:rowOff>
    </xdr:from>
    <xdr:to>
      <xdr:col>23</xdr:col>
      <xdr:colOff>1142999</xdr:colOff>
      <xdr:row>14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4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4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4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22238</xdr:colOff>
      <xdr:row>19</xdr:row>
      <xdr:rowOff>121558</xdr:rowOff>
    </xdr:from>
    <xdr:to>
      <xdr:col>12</xdr:col>
      <xdr:colOff>2247258</xdr:colOff>
      <xdr:row>19</xdr:row>
      <xdr:rowOff>121558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242046" y="4144039"/>
          <a:ext cx="720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B2:S54"/>
  <sheetViews>
    <sheetView topLeftCell="A25" workbookViewId="0">
      <selection activeCell="B37" sqref="B37:D54"/>
    </sheetView>
  </sheetViews>
  <sheetFormatPr baseColWidth="10" defaultRowHeight="12.75" x14ac:dyDescent="0.2"/>
  <sheetData>
    <row r="2" spans="2:19" x14ac:dyDescent="0.2">
      <c r="E2" s="46" t="s">
        <v>29</v>
      </c>
    </row>
    <row r="3" spans="2:19" x14ac:dyDescent="0.2">
      <c r="E3" s="46" t="s">
        <v>30</v>
      </c>
    </row>
    <row r="10" spans="2:19" x14ac:dyDescent="0.2">
      <c r="B10" s="44" t="s">
        <v>11</v>
      </c>
      <c r="C10" s="44" t="s">
        <v>12</v>
      </c>
      <c r="D10" s="44" t="s">
        <v>13</v>
      </c>
      <c r="E10" s="44" t="s">
        <v>14</v>
      </c>
      <c r="F10" s="44" t="s">
        <v>15</v>
      </c>
      <c r="G10" s="44" t="s">
        <v>16</v>
      </c>
      <c r="H10" s="44" t="s">
        <v>17</v>
      </c>
      <c r="I10" s="44" t="s">
        <v>18</v>
      </c>
      <c r="J10" s="44" t="s">
        <v>19</v>
      </c>
      <c r="K10" s="44" t="s">
        <v>20</v>
      </c>
      <c r="L10" s="44" t="s">
        <v>21</v>
      </c>
      <c r="M10" s="44" t="s">
        <v>22</v>
      </c>
      <c r="N10" s="44" t="s">
        <v>23</v>
      </c>
      <c r="O10" s="44" t="s">
        <v>24</v>
      </c>
      <c r="P10" s="44" t="s">
        <v>25</v>
      </c>
      <c r="Q10" s="44" t="s">
        <v>26</v>
      </c>
      <c r="R10" s="44" t="s">
        <v>27</v>
      </c>
      <c r="S10" s="44" t="s">
        <v>28</v>
      </c>
    </row>
    <row r="12" spans="2:19" x14ac:dyDescent="0.2">
      <c r="C12" t="s">
        <v>29</v>
      </c>
      <c r="D12" t="s">
        <v>30</v>
      </c>
    </row>
    <row r="13" spans="2:19" x14ac:dyDescent="0.2">
      <c r="B13" t="s">
        <v>11</v>
      </c>
      <c r="C13">
        <v>37.075718015665799</v>
      </c>
      <c r="D13">
        <v>62.924281984334208</v>
      </c>
    </row>
    <row r="14" spans="2:19" x14ac:dyDescent="0.2">
      <c r="B14" t="s">
        <v>12</v>
      </c>
      <c r="C14">
        <v>27.604166666666668</v>
      </c>
      <c r="D14">
        <v>72.395833333333343</v>
      </c>
    </row>
    <row r="15" spans="2:19" x14ac:dyDescent="0.2">
      <c r="B15" t="s">
        <v>13</v>
      </c>
      <c r="C15">
        <v>30.025445292620866</v>
      </c>
      <c r="D15">
        <v>69.974554707379127</v>
      </c>
    </row>
    <row r="16" spans="2:19" x14ac:dyDescent="0.2">
      <c r="B16" t="s">
        <v>14</v>
      </c>
      <c r="C16">
        <v>29.947916666666668</v>
      </c>
      <c r="D16">
        <v>70.052083333333343</v>
      </c>
    </row>
    <row r="17" spans="2:19" x14ac:dyDescent="0.2">
      <c r="B17" t="s">
        <v>15</v>
      </c>
      <c r="C17">
        <v>28.092783505154639</v>
      </c>
      <c r="D17">
        <v>71.907216494845358</v>
      </c>
    </row>
    <row r="18" spans="2:19" x14ac:dyDescent="0.2">
      <c r="B18" t="s">
        <v>16</v>
      </c>
      <c r="C18">
        <v>25.388601036269431</v>
      </c>
      <c r="D18">
        <v>74.611398963730565</v>
      </c>
    </row>
    <row r="19" spans="2:19" x14ac:dyDescent="0.2">
      <c r="B19" t="s">
        <v>17</v>
      </c>
      <c r="C19">
        <v>55.614973262032088</v>
      </c>
      <c r="D19">
        <v>44.385026737967912</v>
      </c>
    </row>
    <row r="20" spans="2:19" x14ac:dyDescent="0.2">
      <c r="B20" t="s">
        <v>18</v>
      </c>
      <c r="C20">
        <v>54.619565217391312</v>
      </c>
      <c r="D20">
        <v>45.380434782608695</v>
      </c>
    </row>
    <row r="21" spans="2:19" x14ac:dyDescent="0.2">
      <c r="B21" t="s">
        <v>19</v>
      </c>
      <c r="C21">
        <v>54.437869822485204</v>
      </c>
      <c r="D21">
        <v>45.562130177514796</v>
      </c>
    </row>
    <row r="22" spans="2:19" x14ac:dyDescent="0.2">
      <c r="B22" t="s">
        <v>20</v>
      </c>
      <c r="C22">
        <v>36.44859813084112</v>
      </c>
      <c r="D22">
        <v>63.551401869158873</v>
      </c>
    </row>
    <row r="23" spans="2:19" x14ac:dyDescent="0.2">
      <c r="B23" t="s">
        <v>21</v>
      </c>
      <c r="C23">
        <v>36.774193548387096</v>
      </c>
      <c r="D23">
        <v>63.225806451612897</v>
      </c>
    </row>
    <row r="24" spans="2:19" x14ac:dyDescent="0.2">
      <c r="B24" t="s">
        <v>22</v>
      </c>
      <c r="C24">
        <v>36.393442622950822</v>
      </c>
      <c r="D24">
        <v>63.606557377049178</v>
      </c>
    </row>
    <row r="25" spans="2:19" x14ac:dyDescent="0.2">
      <c r="B25" t="s">
        <v>23</v>
      </c>
      <c r="C25">
        <v>14.14141414141414</v>
      </c>
      <c r="D25">
        <v>85.858585858585855</v>
      </c>
    </row>
    <row r="26" spans="2:19" x14ac:dyDescent="0.2">
      <c r="B26" t="s">
        <v>24</v>
      </c>
      <c r="C26">
        <v>12.110726643598616</v>
      </c>
      <c r="D26">
        <v>87.889273356401389</v>
      </c>
    </row>
    <row r="27" spans="2:19" x14ac:dyDescent="0.2">
      <c r="B27" t="s">
        <v>25</v>
      </c>
      <c r="C27">
        <v>10.726643598615917</v>
      </c>
      <c r="D27">
        <v>89.273356401384092</v>
      </c>
    </row>
    <row r="28" spans="2:19" x14ac:dyDescent="0.2">
      <c r="B28" t="s">
        <v>26</v>
      </c>
      <c r="C28">
        <v>9.9644128113879002</v>
      </c>
      <c r="D28">
        <v>90.035587188612098</v>
      </c>
    </row>
    <row r="29" spans="2:19" x14ac:dyDescent="0.2">
      <c r="B29" t="s">
        <v>27</v>
      </c>
      <c r="C29">
        <v>7.3529411764705888</v>
      </c>
      <c r="D29">
        <v>92.64705882352942</v>
      </c>
    </row>
    <row r="30" spans="2:19" x14ac:dyDescent="0.2">
      <c r="B30" t="s">
        <v>28</v>
      </c>
      <c r="C30">
        <v>6.2271062271062272</v>
      </c>
      <c r="D30">
        <v>93.772893772893767</v>
      </c>
    </row>
    <row r="32" spans="2:19" ht="15" x14ac:dyDescent="0.25">
      <c r="B32" s="45">
        <v>37.075718015665799</v>
      </c>
      <c r="C32" s="45">
        <v>27.604166666666668</v>
      </c>
      <c r="D32" s="45">
        <v>30.025445292620866</v>
      </c>
      <c r="E32" s="45">
        <v>29.947916666666668</v>
      </c>
      <c r="F32" s="45">
        <v>28.092783505154639</v>
      </c>
      <c r="G32" s="45">
        <v>25.388601036269431</v>
      </c>
      <c r="H32" s="45">
        <v>55.614973262032088</v>
      </c>
      <c r="I32" s="45">
        <v>54.619565217391312</v>
      </c>
      <c r="J32" s="45">
        <v>54.437869822485204</v>
      </c>
      <c r="K32" s="45">
        <v>36.44859813084112</v>
      </c>
      <c r="L32" s="45">
        <v>36.774193548387096</v>
      </c>
      <c r="M32" s="45">
        <v>36.393442622950822</v>
      </c>
      <c r="N32" s="45">
        <v>14.14141414141414</v>
      </c>
      <c r="O32" s="45">
        <v>12.110726643598616</v>
      </c>
      <c r="P32" s="45">
        <v>10.726643598615917</v>
      </c>
      <c r="Q32" s="45">
        <v>9.9644128113879002</v>
      </c>
      <c r="R32" s="45">
        <v>7.3529411764705888</v>
      </c>
      <c r="S32" s="45">
        <v>6.2271062271062272</v>
      </c>
    </row>
    <row r="33" spans="2:19" ht="15" x14ac:dyDescent="0.25">
      <c r="B33" s="45">
        <v>62.924281984334208</v>
      </c>
      <c r="C33" s="45">
        <v>72.395833333333343</v>
      </c>
      <c r="D33" s="45">
        <v>69.974554707379127</v>
      </c>
      <c r="E33" s="45">
        <v>70.052083333333343</v>
      </c>
      <c r="F33" s="45">
        <v>71.907216494845358</v>
      </c>
      <c r="G33" s="45">
        <v>74.611398963730565</v>
      </c>
      <c r="H33" s="45">
        <v>44.385026737967912</v>
      </c>
      <c r="I33" s="45">
        <v>45.380434782608695</v>
      </c>
      <c r="J33" s="45">
        <v>45.562130177514796</v>
      </c>
      <c r="K33" s="45">
        <v>63.551401869158873</v>
      </c>
      <c r="L33" s="45">
        <v>63.225806451612897</v>
      </c>
      <c r="M33" s="45">
        <v>63.606557377049178</v>
      </c>
      <c r="N33" s="45">
        <v>85.858585858585855</v>
      </c>
      <c r="O33" s="45">
        <v>87.889273356401389</v>
      </c>
      <c r="P33" s="45">
        <v>89.273356401384092</v>
      </c>
      <c r="Q33" s="45">
        <v>90.035587188612098</v>
      </c>
      <c r="R33" s="45">
        <v>92.64705882352942</v>
      </c>
      <c r="S33" s="45">
        <v>93.772893772893767</v>
      </c>
    </row>
    <row r="37" spans="2:19" x14ac:dyDescent="0.2">
      <c r="B37" s="16" t="s">
        <v>11</v>
      </c>
      <c r="C37" s="17">
        <v>62.924281984334208</v>
      </c>
      <c r="D37" s="17">
        <v>37.075718015665799</v>
      </c>
    </row>
    <row r="38" spans="2:19" x14ac:dyDescent="0.2">
      <c r="B38" s="19" t="s">
        <v>12</v>
      </c>
      <c r="C38" s="20">
        <v>72.395833333333343</v>
      </c>
      <c r="D38" s="20">
        <v>27.604166666666668</v>
      </c>
    </row>
    <row r="39" spans="2:19" x14ac:dyDescent="0.2">
      <c r="B39" s="16" t="s">
        <v>13</v>
      </c>
      <c r="C39" s="17">
        <v>69.974554707379127</v>
      </c>
      <c r="D39" s="17">
        <v>30.025445292620866</v>
      </c>
    </row>
    <row r="40" spans="2:19" x14ac:dyDescent="0.2">
      <c r="B40" s="19" t="s">
        <v>14</v>
      </c>
      <c r="C40" s="20">
        <v>70.052083333333343</v>
      </c>
      <c r="D40" s="20">
        <v>29.947916666666668</v>
      </c>
    </row>
    <row r="41" spans="2:19" x14ac:dyDescent="0.2">
      <c r="B41" s="16" t="s">
        <v>15</v>
      </c>
      <c r="C41" s="17">
        <v>71.907216494845358</v>
      </c>
      <c r="D41" s="17">
        <v>28.092783505154639</v>
      </c>
    </row>
    <row r="42" spans="2:19" x14ac:dyDescent="0.2">
      <c r="B42" s="19" t="s">
        <v>16</v>
      </c>
      <c r="C42" s="20">
        <v>74.611398963730565</v>
      </c>
      <c r="D42" s="20">
        <v>25.388601036269431</v>
      </c>
    </row>
    <row r="43" spans="2:19" x14ac:dyDescent="0.2">
      <c r="B43" s="16" t="s">
        <v>17</v>
      </c>
      <c r="C43" s="17">
        <v>44.385026737967912</v>
      </c>
      <c r="D43" s="17">
        <v>55.614973262032088</v>
      </c>
    </row>
    <row r="44" spans="2:19" x14ac:dyDescent="0.2">
      <c r="B44" s="19" t="s">
        <v>18</v>
      </c>
      <c r="C44" s="20">
        <v>45.380434782608695</v>
      </c>
      <c r="D44" s="20">
        <v>54.619565217391312</v>
      </c>
    </row>
    <row r="45" spans="2:19" x14ac:dyDescent="0.2">
      <c r="B45" s="16" t="s">
        <v>19</v>
      </c>
      <c r="C45" s="17">
        <v>45.562130177514796</v>
      </c>
      <c r="D45" s="17">
        <v>54.437869822485204</v>
      </c>
    </row>
    <row r="46" spans="2:19" x14ac:dyDescent="0.2">
      <c r="B46" s="19" t="s">
        <v>20</v>
      </c>
      <c r="C46" s="20">
        <v>63.551401869158873</v>
      </c>
      <c r="D46" s="20">
        <v>36.44859813084112</v>
      </c>
    </row>
    <row r="47" spans="2:19" x14ac:dyDescent="0.2">
      <c r="B47" s="16" t="s">
        <v>21</v>
      </c>
      <c r="C47" s="17">
        <v>63.225806451612897</v>
      </c>
      <c r="D47" s="17">
        <v>36.774193548387096</v>
      </c>
    </row>
    <row r="48" spans="2:19" x14ac:dyDescent="0.2">
      <c r="B48" s="19" t="s">
        <v>22</v>
      </c>
      <c r="C48" s="20">
        <v>63.606557377049178</v>
      </c>
      <c r="D48" s="20">
        <v>36.393442622950822</v>
      </c>
    </row>
    <row r="49" spans="2:4" x14ac:dyDescent="0.2">
      <c r="B49" s="16" t="s">
        <v>23</v>
      </c>
      <c r="C49" s="17">
        <v>85.858585858585855</v>
      </c>
      <c r="D49" s="17">
        <v>14.14141414141414</v>
      </c>
    </row>
    <row r="50" spans="2:4" x14ac:dyDescent="0.2">
      <c r="B50" s="19" t="s">
        <v>24</v>
      </c>
      <c r="C50" s="20">
        <v>87.889273356401389</v>
      </c>
      <c r="D50" s="20">
        <v>12.110726643598616</v>
      </c>
    </row>
    <row r="51" spans="2:4" x14ac:dyDescent="0.2">
      <c r="B51" s="16" t="s">
        <v>25</v>
      </c>
      <c r="C51" s="17">
        <v>89.273356401384092</v>
      </c>
      <c r="D51" s="17">
        <v>10.726643598615917</v>
      </c>
    </row>
    <row r="52" spans="2:4" x14ac:dyDescent="0.2">
      <c r="B52" s="11" t="s">
        <v>26</v>
      </c>
      <c r="C52" s="11">
        <v>90.035587188612098</v>
      </c>
      <c r="D52" s="11">
        <v>9.9644128113879002</v>
      </c>
    </row>
    <row r="53" spans="2:4" x14ac:dyDescent="0.2">
      <c r="B53" s="11" t="s">
        <v>27</v>
      </c>
      <c r="C53" s="11">
        <v>92.64705882352942</v>
      </c>
      <c r="D53" s="11">
        <v>7.3529411764705888</v>
      </c>
    </row>
    <row r="54" spans="2:4" x14ac:dyDescent="0.2">
      <c r="B54" s="11" t="s">
        <v>28</v>
      </c>
      <c r="C54" s="11">
        <v>93.772893772893767</v>
      </c>
      <c r="D54" s="11">
        <v>6.2271062271062272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37"/>
  <sheetViews>
    <sheetView showGridLines="0" workbookViewId="0">
      <selection activeCell="F39" sqref="F39"/>
    </sheetView>
  </sheetViews>
  <sheetFormatPr baseColWidth="10" defaultRowHeight="12.75" x14ac:dyDescent="0.2"/>
  <cols>
    <col min="1" max="1" width="18" style="11" bestFit="1" customWidth="1"/>
    <col min="2" max="12" width="16.7109375" style="11" customWidth="1"/>
    <col min="13" max="16" width="11.42578125" style="10"/>
    <col min="17" max="16384" width="11.42578125" style="11"/>
  </cols>
  <sheetData>
    <row r="1" spans="1:27" ht="15.95" customHeight="1" x14ac:dyDescent="0.2">
      <c r="A1" s="21" t="s">
        <v>1</v>
      </c>
      <c r="B1" s="64" t="s">
        <v>39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7" ht="15.95" customHeight="1" x14ac:dyDescent="0.2">
      <c r="A2" s="21" t="s">
        <v>2</v>
      </c>
      <c r="B2" s="64" t="s">
        <v>45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27" ht="15.95" customHeight="1" x14ac:dyDescent="0.2">
      <c r="A3" s="21" t="s">
        <v>0</v>
      </c>
      <c r="B3" s="64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AA3" s="11" t="str">
        <f>"Quelle: "&amp;Daten!B3</f>
        <v>Quelle: Umweltbundesamt 2025</v>
      </c>
    </row>
    <row r="4" spans="1:27" x14ac:dyDescent="0.2">
      <c r="A4" s="21" t="s">
        <v>3</v>
      </c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27" x14ac:dyDescent="0.2">
      <c r="A5" s="21" t="s">
        <v>8</v>
      </c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27" x14ac:dyDescent="0.2">
      <c r="A6" s="22" t="s">
        <v>9</v>
      </c>
      <c r="B6" s="66" t="s">
        <v>10</v>
      </c>
      <c r="C6" s="67"/>
      <c r="D6" s="67"/>
      <c r="E6" s="67"/>
      <c r="F6" s="67"/>
      <c r="G6" s="67"/>
      <c r="H6" s="67"/>
      <c r="I6" s="67"/>
      <c r="J6" s="67"/>
      <c r="K6" s="67"/>
      <c r="L6" s="67"/>
    </row>
    <row r="8" spans="1:27" x14ac:dyDescent="0.2">
      <c r="A8" s="12"/>
      <c r="B8" s="12"/>
      <c r="C8" s="10"/>
      <c r="D8" s="13"/>
      <c r="E8" s="13"/>
      <c r="F8" s="13"/>
      <c r="G8" s="13"/>
      <c r="H8" s="13"/>
      <c r="I8" s="13"/>
      <c r="J8" s="13"/>
      <c r="K8" s="13"/>
      <c r="L8" s="13"/>
    </row>
    <row r="9" spans="1:27" ht="39.75" customHeight="1" x14ac:dyDescent="0.2">
      <c r="A9" s="10"/>
      <c r="B9" s="42"/>
      <c r="C9" s="43" t="s">
        <v>33</v>
      </c>
      <c r="D9" s="43" t="s">
        <v>34</v>
      </c>
      <c r="E9" s="43" t="s">
        <v>35</v>
      </c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27" ht="18" customHeight="1" x14ac:dyDescent="0.2">
      <c r="A10" s="10"/>
      <c r="B10" s="16" t="s">
        <v>11</v>
      </c>
      <c r="C10" s="17"/>
      <c r="D10" s="17"/>
      <c r="E10" s="60"/>
      <c r="F10" s="10"/>
      <c r="G10" s="10"/>
      <c r="H10" s="10"/>
      <c r="M10" s="11"/>
      <c r="N10" s="11"/>
      <c r="O10" s="11"/>
      <c r="P10" s="11"/>
    </row>
    <row r="11" spans="1:27" ht="18" customHeight="1" x14ac:dyDescent="0.2">
      <c r="A11" s="18"/>
      <c r="B11" s="19" t="s">
        <v>12</v>
      </c>
      <c r="C11" s="20"/>
      <c r="D11" s="20"/>
      <c r="E11" s="61"/>
      <c r="F11" s="10"/>
      <c r="G11" s="10"/>
      <c r="H11" s="10"/>
      <c r="M11" s="11"/>
      <c r="N11" s="11"/>
      <c r="O11" s="11"/>
      <c r="P11" s="11"/>
    </row>
    <row r="12" spans="1:27" ht="18" customHeight="1" x14ac:dyDescent="0.2">
      <c r="A12" s="18"/>
      <c r="B12" s="16" t="s">
        <v>13</v>
      </c>
      <c r="C12" s="17"/>
      <c r="D12" s="17"/>
      <c r="E12" s="60"/>
      <c r="F12" s="10"/>
      <c r="G12" s="10"/>
      <c r="H12" s="10"/>
      <c r="M12" s="11"/>
      <c r="N12" s="11"/>
      <c r="O12" s="11"/>
      <c r="P12" s="11"/>
    </row>
    <row r="13" spans="1:27" ht="18" customHeight="1" x14ac:dyDescent="0.2">
      <c r="A13" s="18"/>
      <c r="B13" s="19" t="s">
        <v>14</v>
      </c>
      <c r="C13" s="20"/>
      <c r="D13" s="20"/>
      <c r="E13" s="61"/>
      <c r="F13" s="10"/>
      <c r="G13" s="10"/>
      <c r="H13" s="10"/>
      <c r="M13" s="11"/>
      <c r="N13" s="11"/>
      <c r="O13" s="11"/>
      <c r="P13" s="11"/>
    </row>
    <row r="14" spans="1:27" ht="18" customHeight="1" x14ac:dyDescent="0.2">
      <c r="A14" s="18"/>
      <c r="B14" s="16" t="s">
        <v>15</v>
      </c>
      <c r="C14" s="17"/>
      <c r="D14" s="17"/>
      <c r="E14" s="60"/>
      <c r="F14" s="10"/>
      <c r="G14" s="10"/>
      <c r="H14" s="10"/>
      <c r="M14" s="11"/>
      <c r="N14" s="11"/>
      <c r="O14" s="11"/>
      <c r="P14" s="11"/>
    </row>
    <row r="15" spans="1:27" ht="18" customHeight="1" x14ac:dyDescent="0.2">
      <c r="A15" s="18"/>
      <c r="B15" s="19" t="s">
        <v>16</v>
      </c>
      <c r="C15" s="20"/>
      <c r="D15" s="20"/>
      <c r="E15" s="61"/>
      <c r="F15" s="10"/>
      <c r="G15" s="10"/>
      <c r="H15" s="10"/>
      <c r="M15" s="11"/>
      <c r="N15" s="11"/>
      <c r="O15" s="11"/>
      <c r="P15" s="11"/>
    </row>
    <row r="16" spans="1:27" ht="18" customHeight="1" x14ac:dyDescent="0.2">
      <c r="A16" s="18"/>
      <c r="B16" s="16" t="s">
        <v>17</v>
      </c>
      <c r="C16" s="17"/>
      <c r="D16" s="17"/>
      <c r="E16" s="60"/>
      <c r="F16" s="10"/>
      <c r="G16" s="10"/>
      <c r="H16" s="10"/>
      <c r="M16" s="11"/>
      <c r="N16" s="11"/>
      <c r="O16" s="11"/>
      <c r="P16" s="11"/>
    </row>
    <row r="17" spans="1:16" ht="18" customHeight="1" x14ac:dyDescent="0.2">
      <c r="A17" s="18"/>
      <c r="B17" s="19" t="s">
        <v>18</v>
      </c>
      <c r="C17" s="20"/>
      <c r="D17" s="20"/>
      <c r="E17" s="61"/>
      <c r="F17" s="10"/>
      <c r="G17" s="10"/>
      <c r="H17" s="10"/>
      <c r="M17" s="11"/>
      <c r="N17" s="11"/>
      <c r="O17" s="11"/>
      <c r="P17" s="11"/>
    </row>
    <row r="18" spans="1:16" ht="18" customHeight="1" x14ac:dyDescent="0.2">
      <c r="A18" s="18"/>
      <c r="B18" s="16" t="s">
        <v>19</v>
      </c>
      <c r="C18" s="17"/>
      <c r="D18" s="17"/>
      <c r="E18" s="60"/>
      <c r="F18" s="10"/>
      <c r="G18" s="10"/>
      <c r="H18" s="10"/>
      <c r="M18" s="11"/>
      <c r="N18" s="11"/>
      <c r="O18" s="11"/>
      <c r="P18" s="11"/>
    </row>
    <row r="19" spans="1:16" ht="18" customHeight="1" x14ac:dyDescent="0.2">
      <c r="A19" s="18"/>
      <c r="B19" s="19" t="s">
        <v>20</v>
      </c>
      <c r="C19" s="20"/>
      <c r="D19" s="20"/>
      <c r="E19" s="61"/>
      <c r="F19" s="10"/>
      <c r="G19" s="10"/>
      <c r="H19" s="10"/>
      <c r="M19" s="11"/>
      <c r="N19" s="11"/>
      <c r="O19" s="11"/>
      <c r="P19" s="11"/>
    </row>
    <row r="20" spans="1:16" ht="18" customHeight="1" x14ac:dyDescent="0.2">
      <c r="A20" s="18"/>
      <c r="B20" s="16" t="s">
        <v>21</v>
      </c>
      <c r="C20" s="17"/>
      <c r="D20" s="17"/>
      <c r="E20" s="60"/>
      <c r="F20" s="10"/>
      <c r="G20" s="10"/>
      <c r="H20" s="10"/>
      <c r="M20" s="11"/>
      <c r="N20" s="11"/>
      <c r="O20" s="11"/>
      <c r="P20" s="11"/>
    </row>
    <row r="21" spans="1:16" ht="18" customHeight="1" x14ac:dyDescent="0.2">
      <c r="A21" s="18"/>
      <c r="B21" s="19" t="s">
        <v>22</v>
      </c>
      <c r="C21" s="20">
        <v>0.58750000000000002</v>
      </c>
      <c r="D21" s="20">
        <v>0.29120879120879123</v>
      </c>
      <c r="E21" s="61"/>
      <c r="F21" s="62"/>
      <c r="G21" s="10"/>
      <c r="H21" s="10"/>
      <c r="M21" s="11"/>
      <c r="N21" s="11"/>
      <c r="O21" s="11"/>
      <c r="P21" s="11"/>
    </row>
    <row r="22" spans="1:16" ht="18" customHeight="1" x14ac:dyDescent="0.2">
      <c r="A22" s="18"/>
      <c r="B22" s="16" t="s">
        <v>23</v>
      </c>
      <c r="C22" s="17">
        <v>0.32500000000000001</v>
      </c>
      <c r="D22" s="17">
        <v>8.4269662921348312E-2</v>
      </c>
      <c r="E22" s="60"/>
      <c r="F22" s="62"/>
      <c r="G22" s="10"/>
      <c r="H22" s="10"/>
      <c r="M22" s="11"/>
      <c r="N22" s="11"/>
      <c r="O22" s="11"/>
      <c r="P22" s="11"/>
    </row>
    <row r="23" spans="1:16" ht="18" customHeight="1" x14ac:dyDescent="0.2">
      <c r="A23" s="18"/>
      <c r="B23" s="19" t="s">
        <v>24</v>
      </c>
      <c r="C23" s="20">
        <v>0.29487179487179488</v>
      </c>
      <c r="D23" s="20">
        <v>6.8571428571428575E-2</v>
      </c>
      <c r="E23" s="61"/>
      <c r="F23" s="10"/>
      <c r="G23" s="10"/>
      <c r="H23" s="10"/>
      <c r="M23" s="11"/>
      <c r="N23" s="11"/>
      <c r="O23" s="11"/>
      <c r="P23" s="11"/>
    </row>
    <row r="24" spans="1:16" ht="18" customHeight="1" x14ac:dyDescent="0.2">
      <c r="A24" s="10"/>
      <c r="B24" s="16" t="s">
        <v>25</v>
      </c>
      <c r="C24" s="17">
        <v>0.30864197530864196</v>
      </c>
      <c r="D24" s="17">
        <v>4.046242774566474E-2</v>
      </c>
      <c r="E24" s="60"/>
      <c r="F24" s="10"/>
      <c r="G24" s="10"/>
      <c r="H24" s="10"/>
      <c r="M24" s="11"/>
      <c r="N24" s="11"/>
      <c r="O24" s="11"/>
      <c r="P24" s="11"/>
    </row>
    <row r="25" spans="1:16" ht="18" customHeight="1" x14ac:dyDescent="0.2">
      <c r="B25" s="19" t="s">
        <v>32</v>
      </c>
      <c r="C25" s="20">
        <v>0.23456790123456789</v>
      </c>
      <c r="D25" s="20">
        <v>5.8823529411764705E-2</v>
      </c>
      <c r="E25" s="61"/>
      <c r="F25" s="10"/>
      <c r="G25" s="10"/>
      <c r="H25" s="10"/>
      <c r="M25" s="11"/>
      <c r="N25" s="11"/>
      <c r="O25" s="11"/>
      <c r="P25" s="11"/>
    </row>
    <row r="26" spans="1:16" ht="18" customHeight="1" x14ac:dyDescent="0.2">
      <c r="B26" s="16" t="s">
        <v>27</v>
      </c>
      <c r="C26" s="17">
        <v>0.1875</v>
      </c>
      <c r="D26" s="17">
        <v>3.5714285714285712E-2</v>
      </c>
      <c r="E26" s="60"/>
      <c r="F26" s="10"/>
      <c r="G26" s="10"/>
      <c r="H26" s="10"/>
      <c r="M26" s="11"/>
      <c r="N26" s="11"/>
      <c r="O26" s="11"/>
      <c r="P26" s="11"/>
    </row>
    <row r="27" spans="1:16" ht="18" customHeight="1" x14ac:dyDescent="0.2">
      <c r="B27" s="19" t="s">
        <v>28</v>
      </c>
      <c r="C27" s="20">
        <v>0.15</v>
      </c>
      <c r="D27" s="20">
        <v>2.8901734104046242E-2</v>
      </c>
      <c r="E27" s="61"/>
      <c r="F27" s="10"/>
      <c r="G27" s="10"/>
      <c r="H27" s="10"/>
      <c r="M27" s="11"/>
      <c r="N27" s="11"/>
      <c r="O27" s="11"/>
      <c r="P27" s="11"/>
    </row>
    <row r="28" spans="1:16" ht="18" customHeight="1" x14ac:dyDescent="0.2">
      <c r="B28" s="16" t="s">
        <v>31</v>
      </c>
      <c r="C28" s="17">
        <v>0.36249999999999999</v>
      </c>
      <c r="D28" s="17">
        <v>0.12352941176470589</v>
      </c>
      <c r="E28" s="60"/>
      <c r="F28" s="10"/>
      <c r="G28" s="10"/>
      <c r="H28" s="10"/>
      <c r="M28" s="11"/>
      <c r="N28" s="11"/>
      <c r="O28" s="11"/>
      <c r="P28" s="11"/>
    </row>
    <row r="29" spans="1:16" ht="18" customHeight="1" x14ac:dyDescent="0.2">
      <c r="B29" s="19" t="s">
        <v>36</v>
      </c>
      <c r="C29" s="20">
        <v>0.4</v>
      </c>
      <c r="D29" s="20">
        <v>0.12962962962962962</v>
      </c>
      <c r="E29" s="61"/>
      <c r="F29" s="10"/>
      <c r="G29" s="10"/>
      <c r="H29" s="10"/>
      <c r="M29" s="11"/>
      <c r="N29" s="11"/>
      <c r="O29" s="11"/>
      <c r="P29" s="11"/>
    </row>
    <row r="30" spans="1:16" ht="18" customHeight="1" x14ac:dyDescent="0.2">
      <c r="B30" s="16" t="s">
        <v>37</v>
      </c>
      <c r="C30" s="17">
        <f>27/81</f>
        <v>0.33333333333333331</v>
      </c>
      <c r="D30" s="17">
        <f>16/163</f>
        <v>9.815950920245399E-2</v>
      </c>
      <c r="E30" s="60"/>
      <c r="F30" s="10"/>
      <c r="G30" s="10"/>
      <c r="H30" s="10"/>
      <c r="M30" s="11"/>
      <c r="N30" s="11"/>
      <c r="O30" s="11"/>
      <c r="P30" s="11"/>
    </row>
    <row r="31" spans="1:16" ht="18" customHeight="1" x14ac:dyDescent="0.2">
      <c r="B31" s="19" t="s">
        <v>38</v>
      </c>
      <c r="C31" s="20">
        <v>0.48749999999999999</v>
      </c>
      <c r="D31" s="20">
        <v>0.20121951219512196</v>
      </c>
      <c r="E31" s="61"/>
    </row>
    <row r="32" spans="1:16" ht="18" customHeight="1" x14ac:dyDescent="0.2">
      <c r="B32" s="16" t="s">
        <v>40</v>
      </c>
      <c r="C32" s="17">
        <v>0.6</v>
      </c>
      <c r="D32" s="17">
        <v>0.34375</v>
      </c>
      <c r="E32" s="60"/>
    </row>
    <row r="33" spans="2:5" ht="18" customHeight="1" x14ac:dyDescent="0.2">
      <c r="B33" s="19" t="s">
        <v>41</v>
      </c>
      <c r="C33" s="20">
        <v>0.65822784810126578</v>
      </c>
      <c r="D33" s="20">
        <v>0.40625</v>
      </c>
      <c r="E33" s="61"/>
    </row>
    <row r="34" spans="2:5" ht="18" customHeight="1" x14ac:dyDescent="0.2">
      <c r="B34" s="16" t="s">
        <v>42</v>
      </c>
      <c r="C34" s="17">
        <v>0.18518518518518517</v>
      </c>
      <c r="D34" s="17">
        <v>4.9382716049382713E-2</v>
      </c>
      <c r="E34" s="60"/>
    </row>
    <row r="35" spans="2:5" ht="18" customHeight="1" x14ac:dyDescent="0.2">
      <c r="B35" s="19" t="s">
        <v>43</v>
      </c>
      <c r="C35" s="63">
        <v>0.12195121951219512</v>
      </c>
      <c r="D35" s="63">
        <v>6.1728395061728392E-2</v>
      </c>
      <c r="E35" s="61"/>
    </row>
    <row r="36" spans="2:5" ht="18" customHeight="1" x14ac:dyDescent="0.2">
      <c r="B36" s="16" t="s">
        <v>44</v>
      </c>
      <c r="C36" s="17">
        <v>7.3170731707317069E-2</v>
      </c>
      <c r="D36" s="17">
        <v>4.2424242424242427E-2</v>
      </c>
      <c r="E36" s="60"/>
    </row>
    <row r="37" spans="2:5" ht="18" customHeight="1" x14ac:dyDescent="0.2">
      <c r="B37" s="19" t="s">
        <v>47</v>
      </c>
      <c r="C37" s="63">
        <v>0.125</v>
      </c>
      <c r="D37" s="63">
        <v>4.8484848484848485E-2</v>
      </c>
      <c r="E37" s="61"/>
    </row>
  </sheetData>
  <sheetProtection selectLockedCells="1"/>
  <mergeCells count="6">
    <mergeCell ref="B1:L1"/>
    <mergeCell ref="B5:L5"/>
    <mergeCell ref="B6:L6"/>
    <mergeCell ref="B4:L4"/>
    <mergeCell ref="B3:L3"/>
    <mergeCell ref="B2:L2"/>
  </mergeCells>
  <phoneticPr fontId="20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6"/>
  <sheetViews>
    <sheetView showGridLines="0" tabSelected="1" zoomScale="130" zoomScaleNormal="130" workbookViewId="0">
      <selection activeCell="O10" sqref="O1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36.7109375" style="1" customWidth="1"/>
    <col min="14" max="14" width="21.28515625" style="1" customWidth="1"/>
    <col min="15" max="15" width="1.42578125" style="1" customWidth="1"/>
    <col min="16" max="16" width="30.28515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0.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25" ht="20.25" customHeight="1" x14ac:dyDescent="0.2">
      <c r="A2" s="50"/>
      <c r="M2" s="53"/>
    </row>
    <row r="3" spans="1:25" ht="20.25" customHeight="1" x14ac:dyDescent="0.2">
      <c r="A3" s="5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1"/>
      <c r="Q3" s="69" t="s">
        <v>7</v>
      </c>
      <c r="R3" s="70"/>
      <c r="S3" s="70"/>
      <c r="T3" s="70"/>
      <c r="U3" s="70"/>
      <c r="V3" s="70"/>
      <c r="W3" s="70"/>
      <c r="X3" s="70"/>
      <c r="Y3" s="71"/>
    </row>
    <row r="4" spans="1:25" ht="18.75" customHeight="1" x14ac:dyDescent="0.3">
      <c r="A4" s="50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52"/>
      <c r="Q4" s="29"/>
      <c r="R4" s="30"/>
      <c r="S4" s="31"/>
      <c r="T4" s="30"/>
      <c r="U4" s="30"/>
      <c r="V4" s="31"/>
      <c r="W4" s="30"/>
      <c r="X4" s="30"/>
      <c r="Y4" s="32"/>
    </row>
    <row r="5" spans="1:25" ht="15.9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3"/>
      <c r="Q5" s="29"/>
      <c r="R5" s="30"/>
      <c r="S5" s="30"/>
      <c r="T5" s="30"/>
      <c r="U5" s="30"/>
      <c r="V5" s="30"/>
      <c r="W5" s="30"/>
      <c r="X5" s="30"/>
      <c r="Y5" s="32"/>
    </row>
    <row r="6" spans="1:25" ht="7.5" customHeight="1" x14ac:dyDescent="0.2">
      <c r="A6" s="50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4"/>
      <c r="Q6" s="33"/>
      <c r="R6" s="34"/>
      <c r="S6" s="34"/>
      <c r="T6" s="34"/>
      <c r="U6" s="34"/>
      <c r="V6" s="34"/>
      <c r="W6" s="34"/>
      <c r="X6" s="34"/>
      <c r="Y6" s="35"/>
    </row>
    <row r="7" spans="1:25" ht="16.5" customHeight="1" x14ac:dyDescent="0.2">
      <c r="A7" s="50"/>
      <c r="C7" s="4"/>
      <c r="M7" s="53"/>
      <c r="Q7" s="33"/>
      <c r="R7" s="34"/>
      <c r="S7" s="34"/>
      <c r="T7" s="34"/>
      <c r="U7" s="34"/>
      <c r="V7" s="34"/>
      <c r="W7" s="34"/>
      <c r="X7" s="34"/>
      <c r="Y7" s="35"/>
    </row>
    <row r="8" spans="1:25" ht="16.5" customHeight="1" x14ac:dyDescent="0.2">
      <c r="A8" s="50"/>
      <c r="C8" s="4"/>
      <c r="M8" s="53"/>
      <c r="Q8" s="33"/>
      <c r="R8" s="34"/>
      <c r="S8" s="34"/>
      <c r="T8" s="34"/>
      <c r="U8" s="34"/>
      <c r="V8" s="34"/>
      <c r="W8" s="34"/>
      <c r="X8" s="34"/>
      <c r="Y8" s="35"/>
    </row>
    <row r="9" spans="1:25" ht="16.5" customHeight="1" x14ac:dyDescent="0.2">
      <c r="A9" s="50"/>
      <c r="C9" s="4"/>
      <c r="M9" s="53"/>
      <c r="Q9" s="33"/>
      <c r="R9" s="34"/>
      <c r="S9" s="34"/>
      <c r="T9" s="34"/>
      <c r="U9" s="34"/>
      <c r="V9" s="34"/>
      <c r="W9" s="34"/>
      <c r="X9" s="34"/>
      <c r="Y9" s="35"/>
    </row>
    <row r="10" spans="1:25" ht="16.5" customHeight="1" x14ac:dyDescent="0.2">
      <c r="A10" s="50"/>
      <c r="C10" s="4"/>
      <c r="M10" s="53"/>
      <c r="Q10" s="33"/>
      <c r="R10" s="34"/>
      <c r="S10" s="34"/>
      <c r="T10" s="34"/>
      <c r="U10" s="34"/>
      <c r="V10" s="34"/>
      <c r="W10" s="34"/>
      <c r="X10" s="34"/>
      <c r="Y10" s="35"/>
    </row>
    <row r="11" spans="1:25" ht="16.5" customHeight="1" x14ac:dyDescent="0.2">
      <c r="A11" s="50"/>
      <c r="C11" s="4"/>
      <c r="M11" s="53"/>
      <c r="Q11" s="33"/>
      <c r="R11" s="34"/>
      <c r="S11" s="34"/>
      <c r="T11" s="34"/>
      <c r="U11" s="34"/>
      <c r="V11" s="34"/>
      <c r="W11" s="34"/>
      <c r="X11" s="34"/>
      <c r="Y11" s="35"/>
    </row>
    <row r="12" spans="1:25" ht="16.5" customHeight="1" x14ac:dyDescent="0.2">
      <c r="A12" s="50"/>
      <c r="C12" s="4"/>
      <c r="M12" s="53"/>
      <c r="Q12" s="33"/>
      <c r="R12" s="36" t="s">
        <v>4</v>
      </c>
      <c r="S12" s="34"/>
      <c r="T12" s="34"/>
      <c r="U12" s="34"/>
      <c r="V12" s="34"/>
      <c r="W12" s="34"/>
      <c r="X12" s="34"/>
      <c r="Y12" s="35"/>
    </row>
    <row r="13" spans="1:25" ht="16.5" customHeight="1" x14ac:dyDescent="0.2">
      <c r="A13" s="50"/>
      <c r="C13" s="4"/>
      <c r="M13" s="53"/>
      <c r="Q13" s="33"/>
      <c r="R13" s="34"/>
      <c r="S13" s="34"/>
      <c r="T13" s="34"/>
      <c r="U13" s="34"/>
      <c r="V13" s="34"/>
      <c r="W13" s="34"/>
      <c r="X13" s="34"/>
      <c r="Y13" s="35"/>
    </row>
    <row r="14" spans="1:25" ht="17.25" customHeight="1" x14ac:dyDescent="0.2">
      <c r="A14" s="50"/>
      <c r="C14" s="4"/>
      <c r="M14" s="53"/>
      <c r="Q14" s="33"/>
      <c r="R14" s="36" t="s">
        <v>5</v>
      </c>
      <c r="S14" s="34"/>
      <c r="T14" s="34"/>
      <c r="U14" s="34"/>
      <c r="V14" s="34"/>
      <c r="W14" s="34"/>
      <c r="X14" s="34"/>
      <c r="Y14" s="35"/>
    </row>
    <row r="15" spans="1:25" ht="16.5" customHeight="1" x14ac:dyDescent="0.2">
      <c r="A15" s="50"/>
      <c r="C15" s="4"/>
      <c r="M15" s="53"/>
      <c r="Q15" s="33"/>
      <c r="R15" s="34"/>
      <c r="S15" s="34"/>
      <c r="T15" s="34"/>
      <c r="U15" s="34"/>
      <c r="V15" s="34"/>
      <c r="W15" s="34"/>
      <c r="X15" s="34"/>
      <c r="Y15" s="35"/>
    </row>
    <row r="16" spans="1:25" ht="16.5" customHeight="1" x14ac:dyDescent="0.2">
      <c r="A16" s="50"/>
      <c r="B16" s="23"/>
      <c r="C16" s="24"/>
      <c r="D16" s="23"/>
      <c r="E16" s="23"/>
      <c r="F16" s="23"/>
      <c r="G16" s="23"/>
      <c r="H16" s="23"/>
      <c r="I16" s="23"/>
      <c r="J16" s="23"/>
      <c r="K16" s="23"/>
      <c r="L16" s="23"/>
      <c r="M16" s="55"/>
      <c r="N16" s="23"/>
      <c r="O16" s="23"/>
      <c r="P16" s="23"/>
      <c r="Q16" s="33"/>
      <c r="R16" s="34"/>
      <c r="S16" s="36" t="s">
        <v>6</v>
      </c>
      <c r="T16" s="34"/>
      <c r="U16" s="34"/>
      <c r="V16" s="36" t="s">
        <v>6</v>
      </c>
      <c r="W16" s="34"/>
      <c r="X16" s="34"/>
      <c r="Y16" s="35"/>
    </row>
    <row r="17" spans="1:25" ht="16.5" customHeight="1" x14ac:dyDescent="0.2">
      <c r="A17" s="50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55"/>
      <c r="N17" s="23"/>
      <c r="O17" s="23"/>
      <c r="P17" s="23"/>
      <c r="Q17" s="33"/>
      <c r="R17" s="34"/>
      <c r="S17" s="34"/>
      <c r="T17" s="34"/>
      <c r="U17" s="34"/>
      <c r="V17" s="34"/>
      <c r="W17" s="34"/>
      <c r="X17" s="34"/>
      <c r="Y17" s="35"/>
    </row>
    <row r="18" spans="1:25" ht="16.5" customHeight="1" x14ac:dyDescent="0.2">
      <c r="A18" s="50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55"/>
      <c r="N18" s="23"/>
      <c r="O18" s="23"/>
      <c r="P18" s="23"/>
      <c r="Q18" s="33"/>
      <c r="R18" s="34"/>
      <c r="S18" s="34"/>
      <c r="T18" s="34"/>
      <c r="U18" s="34"/>
      <c r="V18" s="34"/>
      <c r="W18" s="34"/>
      <c r="X18" s="34"/>
      <c r="Y18" s="35"/>
    </row>
    <row r="19" spans="1:25" ht="22.5" customHeight="1" x14ac:dyDescent="0.2">
      <c r="A19" s="50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5"/>
      <c r="N19" s="23"/>
      <c r="O19" s="23"/>
      <c r="P19" s="23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51.75" customHeight="1" x14ac:dyDescent="0.2">
      <c r="A20" s="56"/>
      <c r="B20" s="57"/>
      <c r="C20" s="58"/>
      <c r="D20" s="57"/>
      <c r="E20" s="57"/>
      <c r="F20" s="57"/>
      <c r="G20" s="57"/>
      <c r="H20" s="57"/>
      <c r="I20" s="57"/>
      <c r="J20" s="57"/>
      <c r="K20" s="57"/>
      <c r="L20" s="57"/>
      <c r="M20" s="59"/>
      <c r="N20" s="25"/>
      <c r="O20" s="23"/>
      <c r="P20" s="23"/>
      <c r="Q20" s="37"/>
      <c r="R20" s="38"/>
      <c r="S20" s="38"/>
      <c r="T20" s="38"/>
      <c r="U20" s="38"/>
      <c r="V20" s="38"/>
      <c r="W20" s="38"/>
      <c r="X20" s="38"/>
      <c r="Y20" s="39"/>
    </row>
    <row r="21" spans="1:25" ht="9" customHeight="1" x14ac:dyDescent="0.2">
      <c r="B21" s="25"/>
      <c r="C21" s="26"/>
      <c r="D21" s="25"/>
      <c r="E21" s="68"/>
      <c r="F21" s="25"/>
      <c r="G21" s="68"/>
      <c r="H21" s="25"/>
      <c r="I21" s="68"/>
      <c r="J21" s="25"/>
      <c r="K21" s="68"/>
      <c r="L21" s="25"/>
      <c r="M21" s="68"/>
      <c r="N21" s="25"/>
      <c r="O21" s="23"/>
      <c r="P21" s="23"/>
    </row>
    <row r="22" spans="1:25" ht="11.25" customHeight="1" x14ac:dyDescent="0.2">
      <c r="B22" s="25"/>
      <c r="C22" s="26"/>
      <c r="D22" s="25"/>
      <c r="E22" s="68"/>
      <c r="F22" s="25"/>
      <c r="G22" s="68"/>
      <c r="H22" s="25"/>
      <c r="I22" s="68"/>
      <c r="J22" s="25"/>
      <c r="K22" s="68"/>
      <c r="L22" s="25"/>
      <c r="M22" s="68"/>
      <c r="N22" s="25"/>
      <c r="O22" s="23"/>
      <c r="P22" s="23"/>
    </row>
    <row r="23" spans="1:25" ht="3.75" customHeight="1" x14ac:dyDescent="0.2">
      <c r="B23" s="25"/>
      <c r="C23" s="26"/>
      <c r="D23" s="25"/>
      <c r="E23" s="27"/>
      <c r="F23" s="25"/>
      <c r="G23" s="27"/>
      <c r="H23" s="25"/>
      <c r="I23" s="27"/>
      <c r="J23" s="25"/>
      <c r="K23" s="27"/>
      <c r="L23" s="25"/>
      <c r="M23" s="27"/>
      <c r="N23" s="25"/>
      <c r="O23" s="23"/>
      <c r="P23" s="23"/>
    </row>
    <row r="24" spans="1:25" ht="9" customHeight="1" x14ac:dyDescent="0.2">
      <c r="B24" s="25"/>
      <c r="C24" s="26"/>
      <c r="D24" s="25"/>
      <c r="E24" s="68"/>
      <c r="F24" s="25"/>
      <c r="G24" s="68"/>
      <c r="H24" s="25"/>
      <c r="I24" s="68"/>
      <c r="J24" s="25"/>
      <c r="K24" s="68"/>
      <c r="L24" s="25"/>
      <c r="M24" s="68"/>
      <c r="N24" s="25"/>
      <c r="O24" s="23"/>
      <c r="P24" s="23"/>
    </row>
    <row r="25" spans="1:25" ht="11.25" customHeight="1" x14ac:dyDescent="0.2">
      <c r="B25" s="25"/>
      <c r="C25" s="26"/>
      <c r="D25" s="25"/>
      <c r="E25" s="68"/>
      <c r="F25" s="25"/>
      <c r="G25" s="68"/>
      <c r="H25" s="25"/>
      <c r="I25" s="68"/>
      <c r="J25" s="25"/>
      <c r="K25" s="68"/>
      <c r="L25" s="25"/>
      <c r="M25" s="68"/>
      <c r="N25" s="25"/>
      <c r="O25" s="23"/>
      <c r="P25" s="23"/>
    </row>
    <row r="26" spans="1:25" ht="16.5" customHeight="1" x14ac:dyDescent="0.2">
      <c r="B26" s="23"/>
      <c r="C26" s="24"/>
      <c r="D26" s="28"/>
      <c r="E26" s="28"/>
      <c r="F26" s="28"/>
      <c r="G26" s="28"/>
      <c r="H26" s="28"/>
      <c r="I26" s="28"/>
      <c r="J26" s="28"/>
      <c r="K26" s="28"/>
      <c r="L26" s="28"/>
      <c r="M26" s="23"/>
      <c r="N26" s="23"/>
      <c r="O26" s="23"/>
      <c r="P26" s="23"/>
    </row>
    <row r="27" spans="1:25" ht="21.75" customHeight="1" x14ac:dyDescent="0.2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25" ht="6.75" customHeight="1" x14ac:dyDescent="0.2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25" ht="6" customHeight="1" x14ac:dyDescent="0.2">
      <c r="B29" s="40"/>
      <c r="C29" s="40"/>
      <c r="D29" s="4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25" ht="4.5" customHeight="1" x14ac:dyDescent="0.2">
      <c r="B30" s="40"/>
      <c r="C30" s="40"/>
      <c r="D30" s="40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25" ht="6" customHeight="1" x14ac:dyDescent="0.2">
      <c r="B31" s="6"/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25" ht="6.75" customHeight="1" x14ac:dyDescent="0.2"/>
    <row r="33" spans="2:12" ht="4.5" customHeight="1" x14ac:dyDescent="0.2">
      <c r="H33" s="3"/>
      <c r="I33" s="3"/>
      <c r="J33" s="3"/>
      <c r="K33" s="3"/>
      <c r="L33" s="3"/>
    </row>
    <row r="34" spans="2:12" ht="18" customHeight="1" x14ac:dyDescent="0.2">
      <c r="B34" s="9"/>
      <c r="C34" s="9"/>
      <c r="D34" s="9"/>
      <c r="E34" s="9"/>
      <c r="F34" s="9"/>
      <c r="G34" s="3"/>
      <c r="H34" s="3"/>
      <c r="I34" s="3"/>
      <c r="J34" s="3"/>
      <c r="K34" s="3"/>
      <c r="L34" s="3"/>
    </row>
    <row r="35" spans="2:12" x14ac:dyDescent="0.2">
      <c r="B35" s="9"/>
      <c r="C35" s="9"/>
      <c r="D35" s="9"/>
      <c r="E35" s="9"/>
      <c r="F35" s="9"/>
      <c r="G35" s="3"/>
      <c r="H35" s="3"/>
      <c r="I35" s="3"/>
      <c r="J35" s="3"/>
      <c r="K35" s="3"/>
      <c r="L35" s="3"/>
    </row>
    <row r="36" spans="2:12" x14ac:dyDescent="0.2">
      <c r="B36" s="9"/>
      <c r="C36" s="9"/>
      <c r="D36" s="9"/>
      <c r="E36" s="9"/>
      <c r="F36" s="9"/>
      <c r="G36" s="3"/>
      <c r="H36" s="3"/>
      <c r="I36" s="3"/>
      <c r="J36" s="3"/>
      <c r="K36" s="3"/>
      <c r="L36" s="3"/>
    </row>
  </sheetData>
  <sheetProtection selectLockedCells="1"/>
  <mergeCells count="11">
    <mergeCell ref="Q3:Y3"/>
    <mergeCell ref="E21:E22"/>
    <mergeCell ref="G21:G22"/>
    <mergeCell ref="I21:I22"/>
    <mergeCell ref="K21:K22"/>
    <mergeCell ref="M21:M22"/>
    <mergeCell ref="E24:E25"/>
    <mergeCell ref="G24:G25"/>
    <mergeCell ref="I24:I25"/>
    <mergeCell ref="K24:K25"/>
    <mergeCell ref="M24:M25"/>
  </mergeCells>
  <printOptions horizontalCentered="1"/>
  <pageMargins left="0" right="0" top="0.78740157480314965" bottom="0.78740157480314965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minkos</dc:creator>
  <cp:lastModifiedBy>Wilke, Sibylle</cp:lastModifiedBy>
  <cp:lastPrinted>2025-09-22T12:47:45Z</cp:lastPrinted>
  <dcterms:created xsi:type="dcterms:W3CDTF">2010-08-25T11:28:54Z</dcterms:created>
  <dcterms:modified xsi:type="dcterms:W3CDTF">2025-09-22T12:49:06Z</dcterms:modified>
</cp:coreProperties>
</file>