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1_Fliessgewaesser\5-1-4_Naehrstoffe\"/>
    </mc:Choice>
  </mc:AlternateContent>
  <xr:revisionPtr revIDLastSave="0" documentId="13_ncr:1_{D62A363E-054D-46A0-8559-250B559C205E}" xr6:coauthVersionLast="47" xr6:coauthVersionMax="47" xr10:uidLastSave="{00000000-0000-0000-0000-000000000000}"/>
  <bookViews>
    <workbookView xWindow="-120" yWindow="-120" windowWidth="29040" windowHeight="17640" tabRatio="802" activeTab="9" xr2:uid="{00000000-000D-0000-FFFF-FFFF00000000}"/>
  </bookViews>
  <sheets>
    <sheet name="Daten Rhein" sheetId="1" r:id="rId1"/>
    <sheet name="Diagr Rhein" sheetId="31" r:id="rId2"/>
    <sheet name="Daten Donau" sheetId="34" r:id="rId3"/>
    <sheet name="Diagr Donau" sheetId="32" r:id="rId4"/>
    <sheet name="Daten Elbe" sheetId="35" r:id="rId5"/>
    <sheet name="Diagr Elbe" sheetId="36" r:id="rId6"/>
    <sheet name="Daten Oder" sheetId="37" r:id="rId7"/>
    <sheet name="Diagr Oder" sheetId="38" r:id="rId8"/>
    <sheet name="Daten Weser" sheetId="39" r:id="rId9"/>
    <sheet name="Diagr Weser" sheetId="40" r:id="rId10"/>
  </sheets>
  <definedNames>
    <definedName name="Beschriftung" localSheetId="2">OFFSET('Daten Donau'!$B$10,0,0,COUNTA('Daten Donau'!$B$10:$B$24),-1)</definedName>
    <definedName name="Beschriftung" localSheetId="4">OFFSET('Daten Elbe'!$B$10,0,0,COUNTA('Daten Elbe'!$B$10:$B$24),-1)</definedName>
    <definedName name="Beschriftung" localSheetId="6">OFFSET('Daten Oder'!$B$10,0,0,COUNTA('Daten Oder'!$B$10:$B$24),-1)</definedName>
    <definedName name="Beschriftung" localSheetId="8">OFFSET('Daten Weser'!$B$10,0,0,COUNTA('Daten Weser'!$B$10:$B$24),-1)</definedName>
    <definedName name="Beschriftung">OFFSET('Daten Rhein'!$B$10,0,0,COUNTA('Daten Rhein'!$B$10:$B$24),-1)</definedName>
    <definedName name="Daten01" localSheetId="2">OFFSET('Daten Donau'!$C$10,0,0,COUNTA('Daten Donau'!$C$10:$C$24),-1)</definedName>
    <definedName name="Daten01" localSheetId="4">OFFSET('Daten Elbe'!$C$10,0,0,COUNTA('Daten Elbe'!$C$10:$C$24),-1)</definedName>
    <definedName name="Daten01" localSheetId="6">OFFSET('Daten Oder'!$C$10,0,0,COUNTA('Daten Oder'!$C$10:$C$24),-1)</definedName>
    <definedName name="Daten01" localSheetId="8">OFFSET('Daten Weser'!$C$10,0,0,COUNTA('Daten Weser'!$C$10:$C$24),-1)</definedName>
    <definedName name="Daten01">OFFSET('Daten Rhein'!$C$10,0,0,COUNTA('Daten Rhein'!$C$10:$C$24),-1)</definedName>
    <definedName name="Daten02" localSheetId="2">OFFSET('Daten Donau'!$D$10,0,0,COUNTA('Daten Donau'!$D$10:$D$24),-1)</definedName>
    <definedName name="Daten02" localSheetId="4">OFFSET('Daten Elbe'!$D$10,0,0,COUNTA('Daten Elbe'!$D$10:$D$24),-1)</definedName>
    <definedName name="Daten02" localSheetId="6">OFFSET('Daten Oder'!$D$10,0,0,COUNTA('Daten Oder'!$D$10:$D$24),-1)</definedName>
    <definedName name="Daten02" localSheetId="8">OFFSET('Daten Weser'!$D$10,0,0,COUNTA('Daten Weser'!$D$10:$D$24),-1)</definedName>
    <definedName name="Daten02">OFFSET('Daten Rhein'!$D$10,0,0,COUNTA('Daten Rhein'!$D$10:$D$24),-1)</definedName>
    <definedName name="Daten03" localSheetId="2">OFFSET('Daten Donau'!$E$10,0,0,COUNTA('Daten Donau'!$E$10:$E$24),-1)</definedName>
    <definedName name="Daten03" localSheetId="4">OFFSET('Daten Elbe'!$E$10,0,0,COUNTA('Daten Elbe'!$E$10:$E$24),-1)</definedName>
    <definedName name="Daten03" localSheetId="6">OFFSET('Daten Oder'!$E$10,0,0,COUNTA('Daten Oder'!$E$10:$E$24),-1)</definedName>
    <definedName name="Daten03" localSheetId="8">OFFSET('Daten Weser'!$E$10,0,0,COUNTA('Daten Weser'!$E$10:$E$24),-1)</definedName>
    <definedName name="Daten03">OFFSET('Daten Rhein'!$E$10,0,0,COUNTA('Daten Rhein'!$E$10:$E$24),-1)</definedName>
    <definedName name="Daten04" localSheetId="2">OFFSET('Daten Donau'!#REF!,0,0,COUNTA('Daten Donau'!#REF!),-1)</definedName>
    <definedName name="Daten04" localSheetId="4">OFFSET('Daten Elbe'!#REF!,0,0,COUNTA('Daten Elbe'!#REF!),-1)</definedName>
    <definedName name="Daten04" localSheetId="6">OFFSET('Daten Oder'!#REF!,0,0,COUNTA('Daten Oder'!#REF!),-1)</definedName>
    <definedName name="Daten04" localSheetId="8">OFFSET('Daten Weser'!#REF!,0,0,COUNTA('Daten Weser'!#REF!),-1)</definedName>
    <definedName name="Daten04" localSheetId="3">OFFSET('Daten Rhein'!#REF!,0,0,COUNTA('Daten Rhein'!#REF!),-1)</definedName>
    <definedName name="Daten04" localSheetId="5">OFFSET('Daten Rhein'!#REF!,0,0,COUNTA('Daten Rhein'!#REF!),-1)</definedName>
    <definedName name="Daten04" localSheetId="7">OFFSET('Daten Rhein'!#REF!,0,0,COUNTA('Daten Rhein'!#REF!),-1)</definedName>
    <definedName name="Daten04" localSheetId="9">OFFSET('Daten Rhein'!#REF!,0,0,COUNTA('Daten Rhein'!#REF!),-1)</definedName>
    <definedName name="Daten04">OFFSET('Daten Rhein'!#REF!,0,0,COUNTA('Daten Rhein'!#REF!),-1)</definedName>
    <definedName name="Daten05" localSheetId="2">OFFSET('Daten Donau'!#REF!,0,0,COUNTA('Daten Donau'!#REF!),-1)</definedName>
    <definedName name="Daten05" localSheetId="4">OFFSET('Daten Elbe'!#REF!,0,0,COUNTA('Daten Elbe'!#REF!),-1)</definedName>
    <definedName name="Daten05" localSheetId="6">OFFSET('Daten Oder'!#REF!,0,0,COUNTA('Daten Oder'!#REF!),-1)</definedName>
    <definedName name="Daten05" localSheetId="8">OFFSET('Daten Weser'!#REF!,0,0,COUNTA('Daten Weser'!#REF!),-1)</definedName>
    <definedName name="Daten05" localSheetId="3">OFFSET('Daten Rhein'!#REF!,0,0,COUNTA('Daten Rhein'!#REF!),-1)</definedName>
    <definedName name="Daten05" localSheetId="5">OFFSET('Daten Rhein'!#REF!,0,0,COUNTA('Daten Rhein'!#REF!),-1)</definedName>
    <definedName name="Daten05" localSheetId="7">OFFSET('Daten Rhein'!#REF!,0,0,COUNTA('Daten Rhein'!#REF!),-1)</definedName>
    <definedName name="Daten05" localSheetId="9">OFFSET('Daten Rhein'!#REF!,0,0,COUNTA('Daten Rhein'!#REF!),-1)</definedName>
    <definedName name="Daten05">OFFSET('Daten Rhein'!#REF!,0,0,COUNTA('Daten Rhein'!#REF!),-1)</definedName>
    <definedName name="Daten06" localSheetId="2">OFFSET('Daten Donau'!#REF!,0,0,COUNTA('Daten Donau'!#REF!),-1)</definedName>
    <definedName name="Daten06" localSheetId="4">OFFSET('Daten Elbe'!#REF!,0,0,COUNTA('Daten Elbe'!#REF!),-1)</definedName>
    <definedName name="Daten06" localSheetId="6">OFFSET('Daten Oder'!#REF!,0,0,COUNTA('Daten Oder'!#REF!),-1)</definedName>
    <definedName name="Daten06" localSheetId="8">OFFSET('Daten Weser'!#REF!,0,0,COUNTA('Daten Weser'!#REF!),-1)</definedName>
    <definedName name="Daten06" localSheetId="3">OFFSET('Daten Rhein'!#REF!,0,0,COUNTA('Daten Rhein'!#REF!),-1)</definedName>
    <definedName name="Daten06" localSheetId="5">OFFSET('Daten Rhein'!#REF!,0,0,COUNTA('Daten Rhein'!#REF!),-1)</definedName>
    <definedName name="Daten06" localSheetId="7">OFFSET('Daten Rhein'!#REF!,0,0,COUNTA('Daten Rhein'!#REF!),-1)</definedName>
    <definedName name="Daten06" localSheetId="9">OFFSET('Daten Rhein'!#REF!,0,0,COUNTA('Daten Rhein'!#REF!),-1)</definedName>
    <definedName name="Daten06">OFFSET('Daten Rhein'!#REF!,0,0,COUNTA('Daten Rhein'!#REF!),-1)</definedName>
    <definedName name="Daten07" localSheetId="2">OFFSET('Daten Donau'!#REF!,0,0,COUNTA('Daten Donau'!#REF!),-1)</definedName>
    <definedName name="Daten07" localSheetId="4">OFFSET('Daten Elbe'!#REF!,0,0,COUNTA('Daten Elbe'!#REF!),-1)</definedName>
    <definedName name="Daten07" localSheetId="6">OFFSET('Daten Oder'!#REF!,0,0,COUNTA('Daten Oder'!#REF!),-1)</definedName>
    <definedName name="Daten07" localSheetId="8">OFFSET('Daten Weser'!#REF!,0,0,COUNTA('Daten Weser'!#REF!),-1)</definedName>
    <definedName name="Daten07" localSheetId="3">OFFSET('Daten Rhein'!#REF!,0,0,COUNTA('Daten Rhein'!#REF!),-1)</definedName>
    <definedName name="Daten07" localSheetId="5">OFFSET('Daten Rhein'!#REF!,0,0,COUNTA('Daten Rhein'!#REF!),-1)</definedName>
    <definedName name="Daten07" localSheetId="7">OFFSET('Daten Rhein'!#REF!,0,0,COUNTA('Daten Rhein'!#REF!),-1)</definedName>
    <definedName name="Daten07" localSheetId="9">OFFSET('Daten Rhein'!#REF!,0,0,COUNTA('Daten Rhein'!#REF!),-1)</definedName>
    <definedName name="Daten07">OFFSET('Daten Rhein'!#REF!,0,0,COUNTA('Daten Rhein'!#REF!),-1)</definedName>
    <definedName name="Daten08" localSheetId="2">OFFSET('Daten Donau'!#REF!,0,0,COUNTA('Daten Donau'!#REF!),-1)</definedName>
    <definedName name="Daten08" localSheetId="4">OFFSET('Daten Elbe'!#REF!,0,0,COUNTA('Daten Elbe'!#REF!),-1)</definedName>
    <definedName name="Daten08" localSheetId="6">OFFSET('Daten Oder'!#REF!,0,0,COUNTA('Daten Oder'!#REF!),-1)</definedName>
    <definedName name="Daten08" localSheetId="8">OFFSET('Daten Weser'!#REF!,0,0,COUNTA('Daten Weser'!#REF!),-1)</definedName>
    <definedName name="Daten08" localSheetId="3">OFFSET('Daten Rhein'!#REF!,0,0,COUNTA('Daten Rhein'!#REF!),-1)</definedName>
    <definedName name="Daten08" localSheetId="5">OFFSET('Daten Rhein'!#REF!,0,0,COUNTA('Daten Rhein'!#REF!),-1)</definedName>
    <definedName name="Daten08" localSheetId="7">OFFSET('Daten Rhein'!#REF!,0,0,COUNTA('Daten Rhein'!#REF!),-1)</definedName>
    <definedName name="Daten08" localSheetId="9">OFFSET('Daten Rhein'!#REF!,0,0,COUNTA('Daten Rhein'!#REF!),-1)</definedName>
    <definedName name="Daten08">OFFSET('Daten Rhein'!#REF!,0,0,COUNTA('Daten Rhein'!#REF!),-1)</definedName>
    <definedName name="Daten09" localSheetId="2">OFFSET('Daten Donau'!#REF!,0,0,COUNTA('Daten Donau'!#REF!),-1)</definedName>
    <definedName name="Daten09" localSheetId="4">OFFSET('Daten Elbe'!#REF!,0,0,COUNTA('Daten Elbe'!#REF!),-1)</definedName>
    <definedName name="Daten09" localSheetId="6">OFFSET('Daten Oder'!#REF!,0,0,COUNTA('Daten Oder'!#REF!),-1)</definedName>
    <definedName name="Daten09" localSheetId="8">OFFSET('Daten Weser'!#REF!,0,0,COUNTA('Daten Weser'!#REF!),-1)</definedName>
    <definedName name="Daten09" localSheetId="3">OFFSET('Daten Rhein'!#REF!,0,0,COUNTA('Daten Rhein'!#REF!),-1)</definedName>
    <definedName name="Daten09" localSheetId="5">OFFSET('Daten Rhein'!#REF!,0,0,COUNTA('Daten Rhein'!#REF!),-1)</definedName>
    <definedName name="Daten09" localSheetId="7">OFFSET('Daten Rhein'!#REF!,0,0,COUNTA('Daten Rhein'!#REF!),-1)</definedName>
    <definedName name="Daten09" localSheetId="9">OFFSET('Daten Rhein'!#REF!,0,0,COUNTA('Daten Rhein'!#REF!),-1)</definedName>
    <definedName name="Daten09">OFFSET('Daten Rhein'!#REF!,0,0,COUNTA('Daten Rhein'!#REF!),-1)</definedName>
    <definedName name="Daten10" localSheetId="2">OFFSET('Daten Donau'!#REF!,0,0,COUNTA('Daten Donau'!#REF!),-1)</definedName>
    <definedName name="Daten10" localSheetId="4">OFFSET('Daten Elbe'!#REF!,0,0,COUNTA('Daten Elbe'!#REF!),-1)</definedName>
    <definedName name="Daten10" localSheetId="6">OFFSET('Daten Oder'!#REF!,0,0,COUNTA('Daten Oder'!#REF!),-1)</definedName>
    <definedName name="Daten10" localSheetId="8">OFFSET('Daten Weser'!#REF!,0,0,COUNTA('Daten Weser'!#REF!),-1)</definedName>
    <definedName name="Daten10" localSheetId="3">OFFSET('Daten Rhein'!#REF!,0,0,COUNTA('Daten Rhein'!#REF!),-1)</definedName>
    <definedName name="Daten10" localSheetId="5">OFFSET('Daten Rhein'!#REF!,0,0,COUNTA('Daten Rhein'!#REF!),-1)</definedName>
    <definedName name="Daten10" localSheetId="7">OFFSET('Daten Rhein'!#REF!,0,0,COUNTA('Daten Rhein'!#REF!),-1)</definedName>
    <definedName name="Daten10" localSheetId="9">OFFSET('Daten Rhein'!#REF!,0,0,COUNTA('Daten Rhein'!#REF!),-1)</definedName>
    <definedName name="Daten10">OFFSET('Daten Rhein'!#REF!,0,0,COUNTA('Daten Rhein'!#REF!),-1)</definedName>
    <definedName name="Print_Area" localSheetId="3">'Diagr Donau'!$B$1:$N$33</definedName>
    <definedName name="Print_Area" localSheetId="5">'Diagr Elbe'!$B$1:$N$33</definedName>
    <definedName name="Print_Area" localSheetId="7">'Diagr Oder'!$B$1:$N$33</definedName>
    <definedName name="Print_Area" localSheetId="1">'Diagr Rhein'!$B$1:$N$33</definedName>
    <definedName name="Print_Area" localSheetId="9">'Diagr Weser'!$B$1:$N$33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39" l="1"/>
  <c r="T3" i="37"/>
  <c r="T3" i="35"/>
  <c r="T3" i="34"/>
  <c r="T3" i="1" l="1"/>
</calcChain>
</file>

<file path=xl/sharedStrings.xml><?xml version="1.0" encoding="utf-8"?>
<sst xmlns="http://schemas.openxmlformats.org/spreadsheetml/2006/main" count="90" uniqueCount="27">
  <si>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</si>
  <si>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</si>
  <si>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</si>
  <si>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</si>
  <si>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</si>
  <si>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</si>
  <si>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</si>
  <si>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</si>
  <si>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</si>
  <si>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</si>
  <si>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Orthophosphat-Phosphor in mg/l</t>
  </si>
  <si>
    <r>
      <t>Ammonium-Stickstoff (NH</t>
    </r>
    <r>
      <rPr>
        <sz val="10"/>
        <color rgb="FFFFFFFF"/>
        <rFont val="Calibri"/>
        <family val="2"/>
      </rPr>
      <t>₄</t>
    </r>
    <r>
      <rPr>
        <sz val="10"/>
        <color rgb="FFFFFFFF"/>
        <rFont val="Arial"/>
        <family val="2"/>
      </rPr>
      <t>-N)</t>
    </r>
  </si>
  <si>
    <r>
      <t>Nitrat-Stickstoff (NO</t>
    </r>
    <r>
      <rPr>
        <sz val="10"/>
        <color rgb="FFFFFFFF"/>
        <rFont val="Cambria"/>
        <family val="1"/>
      </rPr>
      <t>₃</t>
    </r>
    <r>
      <rPr>
        <sz val="10"/>
        <color rgb="FFFFFFFF"/>
        <rFont val="Arial"/>
        <family val="2"/>
      </rPr>
      <t>-N)</t>
    </r>
  </si>
  <si>
    <t>Ammonium- und Nitrat-Stickstoff in mg/l</t>
  </si>
  <si>
    <t>Nährstoffkonzentrationen (Jahresdurchschnitt) an der Messstelle Lobith (Rhein)</t>
  </si>
  <si>
    <t>Nährstoffkonzentrationen (Jahresdurchschnitt) an der Messstelle Jochenstein (Donau)</t>
  </si>
  <si>
    <t>Nährstoffkonzentrationen (Jahresdurchschnitt) an der Messstelle Schnackenburg (Elbe)</t>
  </si>
  <si>
    <t>Nährstoffkonzentrationen (Jahresdurchschnitt) an der Messstelle Hohenwutzen (Oder)</t>
  </si>
  <si>
    <t>Nährstoffkonzentrationen (Jahresdurchschnitt) an der Messstelle Bremen (Weser)</t>
  </si>
  <si>
    <t>Orthophosphat-Phosphor (o-PO4-P)</t>
  </si>
  <si>
    <t>Gesamtphosphor in mg/l</t>
  </si>
  <si>
    <t>Gesamtphosphor (P-gesamt)</t>
  </si>
  <si>
    <t>Umweltbundesamt 2025, Daten der Internationalen Kommission zum Schutz des Rheins</t>
  </si>
  <si>
    <t>Umweltbundesamt 2025, Daten des Bayerischen Landesamts für Umwelt</t>
  </si>
  <si>
    <t>Umweltbundesamt 2025, Daten des Niedersächsischen Landesbetriebs für Wasserwirtschaft, Küsten- und Naturschutz</t>
  </si>
  <si>
    <t>Umweltbundesamt 2025, Daten der Landesamts für Umwelt Brandenburg</t>
  </si>
  <si>
    <t>Umweltbundesamt 2025, Daten der Freien Hansestadt Bremen Senator für Umwelt, Bau und Verkehr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</si>
</sst>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4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color rgb="FF000000"/>
      <name val="Arial"/>
      <family val="2"/>
    </font>
    <font>
      <sz val="9"/>
      <color rgb="FF000000"/>
      <name val="Meta Offc"/>
      <family val="2"/>
    </font>
    <font>
      <b/>
      <sz val="9"/>
      <color rgb="FF000000"/>
      <name val="Meta Offc"/>
      <family val="2"/>
    </font>
    <font>
      <sz val="6"/>
      <color rgb="FF000000"/>
      <name val="Meta Serif Offc"/>
    </font>
    <font>
      <sz val="10"/>
      <color rgb="FFFFFFFF"/>
      <name val="Calibri"/>
      <family val="2"/>
    </font>
    <font>
      <sz val="10"/>
      <color rgb="FFFFFFFF"/>
      <name val="Arial"/>
      <family val="2"/>
    </font>
    <font>
      <sz val="10"/>
      <color rgb="FFFFFFFF"/>
      <name val="Cambria"/>
      <family val="1"/>
    </font>
    <font>
      <b/>
      <sz val="9"/>
      <color rgb="FF080808"/>
      <name val="Cambria"/>
      <family val="1"/>
    </font>
    <font>
      <sz val="1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/>
    <xf numFmtId="0" fontId="27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7" fillId="24" borderId="0" xfId="0" applyFont="1" applyFill="1" applyBorder="1" applyAlignment="1" applyProtection="1">
      <alignment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4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4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5" xfId="0" applyFill="1" applyBorder="1"/>
    <xf numFmtId="0" fontId="0" fillId="26" borderId="16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1" xfId="0" applyFont="1" applyFill="1" applyBorder="1" applyAlignment="1">
      <alignment horizontal="left" vertical="center" wrapText="1"/>
    </xf>
    <xf numFmtId="0" fontId="22" fillId="0" borderId="0" xfId="0" applyFont="1"/>
    <xf numFmtId="0" fontId="32" fillId="0" borderId="0" xfId="0" applyFont="1" applyAlignment="1">
      <alignment horizontal="left" vertical="center" readingOrder="1"/>
    </xf>
    <xf numFmtId="0" fontId="33" fillId="0" borderId="0" xfId="0" applyFont="1" applyAlignment="1">
      <alignment horizontal="left" vertical="center" readingOrder="1"/>
    </xf>
    <xf numFmtId="0" fontId="34" fillId="0" borderId="0" xfId="0" applyFont="1" applyAlignment="1">
      <alignment horizontal="left" vertical="center" readingOrder="1"/>
    </xf>
    <xf numFmtId="0" fontId="0" fillId="0" borderId="0" xfId="0" applyFill="1"/>
    <xf numFmtId="0" fontId="38" fillId="26" borderId="22" xfId="0" applyFont="1" applyFill="1" applyBorder="1" applyAlignment="1">
      <alignment horizontal="left" vertical="center" wrapText="1"/>
    </xf>
    <xf numFmtId="0" fontId="38" fillId="24" borderId="22" xfId="0" applyFont="1" applyFill="1" applyBorder="1" applyAlignment="1">
      <alignment horizontal="left" vertical="center" wrapText="1"/>
    </xf>
    <xf numFmtId="0" fontId="29" fillId="25" borderId="21" xfId="0" applyFont="1" applyFill="1" applyBorder="1" applyAlignment="1">
      <alignment horizontal="center" vertical="center" wrapText="1"/>
    </xf>
    <xf numFmtId="4" fontId="28" fillId="26" borderId="19" xfId="0" applyNumberFormat="1" applyFont="1" applyFill="1" applyBorder="1" applyAlignment="1">
      <alignment horizontal="center" vertical="center" wrapText="1"/>
    </xf>
    <xf numFmtId="4" fontId="28" fillId="26" borderId="20" xfId="0" applyNumberFormat="1" applyFont="1" applyFill="1" applyBorder="1" applyAlignment="1">
      <alignment horizontal="center" vertical="center" wrapText="1"/>
    </xf>
    <xf numFmtId="4" fontId="28" fillId="24" borderId="19" xfId="0" applyNumberFormat="1" applyFont="1" applyFill="1" applyBorder="1" applyAlignment="1">
      <alignment horizontal="center" vertical="center" wrapText="1"/>
    </xf>
    <xf numFmtId="4" fontId="28" fillId="24" borderId="20" xfId="0" applyNumberFormat="1" applyFont="1" applyFill="1" applyBorder="1" applyAlignment="1">
      <alignment horizontal="center" vertical="center" wrapText="1"/>
    </xf>
    <xf numFmtId="0" fontId="26" fillId="24" borderId="0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/>
    <xf numFmtId="0" fontId="31" fillId="0" borderId="0" xfId="0" applyFont="1" applyBorder="1" applyAlignment="1">
      <alignment horizontal="left" vertical="center" readingOrder="1"/>
    </xf>
    <xf numFmtId="0" fontId="29" fillId="25" borderId="11" xfId="0" applyFont="1" applyFill="1" applyBorder="1" applyAlignment="1">
      <alignment horizontal="right" vertical="center"/>
    </xf>
    <xf numFmtId="0" fontId="29" fillId="25" borderId="12" xfId="0" applyFont="1" applyFill="1" applyBorder="1" applyAlignment="1">
      <alignment horizontal="right" vertical="center"/>
    </xf>
    <xf numFmtId="0" fontId="26" fillId="24" borderId="0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 applyAlignment="1" applyProtection="1">
      <alignment horizontal="left" vertical="center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0" fillId="0" borderId="14" xfId="0" applyBorder="1"/>
    <xf numFmtId="0" fontId="0" fillId="24" borderId="14" xfId="0" applyFill="1" applyBorder="1"/>
    <xf numFmtId="0" fontId="0" fillId="0" borderId="12" xfId="0" applyFill="1" applyBorder="1"/>
    <xf numFmtId="0" fontId="0" fillId="24" borderId="15" xfId="0" applyFill="1" applyBorder="1" applyProtection="1"/>
    <xf numFmtId="0" fontId="20" fillId="24" borderId="15" xfId="0" applyFont="1" applyFill="1" applyBorder="1" applyAlignment="1" applyProtection="1">
      <alignment horizontal="right" indent="1"/>
    </xf>
    <xf numFmtId="0" fontId="0" fillId="24" borderId="15" xfId="0" applyFill="1" applyBorder="1"/>
    <xf numFmtId="0" fontId="0" fillId="24" borderId="16" xfId="0" applyFill="1" applyBorder="1"/>
    <xf numFmtId="0" fontId="26" fillId="0" borderId="0" xfId="0" applyFont="1" applyFill="1"/>
    <xf numFmtId="0" fontId="26" fillId="0" borderId="0" xfId="0" applyFont="1" applyFill="1" applyProtection="1"/>
    <xf numFmtId="0" fontId="39" fillId="0" borderId="10" xfId="0" applyFont="1" applyFill="1" applyBorder="1" applyAlignment="1" applyProtection="1">
      <alignment horizontal="left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 applyAlignment="1" applyProtection="1">
      <alignment horizontal="left" vertical="center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15" xfId="0" applyFont="1" applyFill="1" applyBorder="1" applyAlignment="1" applyProtection="1">
      <alignment horizontal="left" vertical="top" wrapText="1"/>
    </xf>
    <xf numFmtId="0" fontId="30" fillId="25" borderId="17" xfId="0" applyFont="1" applyFill="1" applyBorder="1" applyAlignment="1">
      <alignment horizontal="center" vertical="center"/>
    </xf>
    <xf numFmtId="0" fontId="30" fillId="25" borderId="18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5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0000"/>
      <color rgb="FF007626"/>
      <color rgb="FF9D579A"/>
      <color rgb="FF83053C"/>
      <color rgb="FFCE1F5E"/>
      <color rgb="FFD78400"/>
      <color rgb="FFFABB00"/>
      <color rgb="FF612F62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32428759233273E-2"/>
          <c:y val="6.0109669921673825E-2"/>
          <c:w val="0.88222270192060859"/>
          <c:h val="0.72249338359353898"/>
        </c:manualLayout>
      </c:layout>
      <c:lineChart>
        <c:grouping val="standard"/>
        <c:varyColors val="0"/>
        <c:ser>
          <c:idx val="0"/>
          <c:order val="0"/>
          <c:tx>
            <c:strRef>
              <c:f>'Daten Rhein'!$C$9</c:f>
              <c:strCache>
                <c:ptCount val="1"/>
                <c:pt idx="0">
                  <c:v>Ammonium-Stickstoff (NH₄-N)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Rhein'!$B$10:$B$83</c15:sqref>
                  </c15:fullRef>
                </c:ext>
              </c:extLst>
              <c:f>'Daten Rhein'!$B$15:$B$83</c:f>
              <c:numCache>
                <c:formatCode>General</c:formatCode>
                <c:ptCount val="69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Rhein'!$C$10:$C$83</c15:sqref>
                  </c15:fullRef>
                </c:ext>
              </c:extLst>
              <c:f>'Daten Rhein'!$C$15:$C$83</c:f>
              <c:numCache>
                <c:formatCode>#,##0.00</c:formatCode>
                <c:ptCount val="69"/>
                <c:pt idx="0">
                  <c:v>1.456728</c:v>
                </c:pt>
                <c:pt idx="1">
                  <c:v>0.99449699999999996</c:v>
                </c:pt>
                <c:pt idx="2">
                  <c:v>1.1905950000000001</c:v>
                </c:pt>
                <c:pt idx="3">
                  <c:v>0.99449699999999996</c:v>
                </c:pt>
                <c:pt idx="4">
                  <c:v>1.7788889999999999</c:v>
                </c:pt>
                <c:pt idx="5">
                  <c:v>1.2886439999999999</c:v>
                </c:pt>
                <c:pt idx="6">
                  <c:v>1.204602</c:v>
                </c:pt>
                <c:pt idx="7">
                  <c:v>1.8629310000000001</c:v>
                </c:pt>
                <c:pt idx="8">
                  <c:v>2.0730360000000001</c:v>
                </c:pt>
                <c:pt idx="9">
                  <c:v>2.507253</c:v>
                </c:pt>
                <c:pt idx="10">
                  <c:v>1.386693</c:v>
                </c:pt>
                <c:pt idx="11">
                  <c:v>1.1905950000000001</c:v>
                </c:pt>
                <c:pt idx="12">
                  <c:v>1.1625809999999999</c:v>
                </c:pt>
                <c:pt idx="13">
                  <c:v>1.1625809999999999</c:v>
                </c:pt>
                <c:pt idx="14">
                  <c:v>1.792896</c:v>
                </c:pt>
                <c:pt idx="15">
                  <c:v>1.2606299999999999</c:v>
                </c:pt>
                <c:pt idx="16">
                  <c:v>2.4932460000000001</c:v>
                </c:pt>
                <c:pt idx="17">
                  <c:v>2.7313649999999998</c:v>
                </c:pt>
                <c:pt idx="18">
                  <c:v>2.395197</c:v>
                </c:pt>
                <c:pt idx="19">
                  <c:v>1.8909449999999999</c:v>
                </c:pt>
                <c:pt idx="20">
                  <c:v>1.1345670000000001</c:v>
                </c:pt>
                <c:pt idx="21">
                  <c:v>1.386693</c:v>
                </c:pt>
                <c:pt idx="22">
                  <c:v>1.0365180000000001</c:v>
                </c:pt>
                <c:pt idx="23">
                  <c:v>0.86843399999999993</c:v>
                </c:pt>
                <c:pt idx="24">
                  <c:v>0.81240599999999996</c:v>
                </c:pt>
                <c:pt idx="25">
                  <c:v>0.71435700000000002</c:v>
                </c:pt>
                <c:pt idx="26">
                  <c:v>0.50425200000000003</c:v>
                </c:pt>
                <c:pt idx="27">
                  <c:v>0.43421699999999996</c:v>
                </c:pt>
                <c:pt idx="28">
                  <c:v>0.49024499999999999</c:v>
                </c:pt>
                <c:pt idx="29">
                  <c:v>0.50425200000000003</c:v>
                </c:pt>
                <c:pt idx="30">
                  <c:v>0.63031499999999996</c:v>
                </c:pt>
                <c:pt idx="31">
                  <c:v>0.57428699999999999</c:v>
                </c:pt>
                <c:pt idx="32">
                  <c:v>0.52</c:v>
                </c:pt>
                <c:pt idx="33">
                  <c:v>0.28999999999999998</c:v>
                </c:pt>
                <c:pt idx="34">
                  <c:v>0.31</c:v>
                </c:pt>
                <c:pt idx="35">
                  <c:v>0.34</c:v>
                </c:pt>
                <c:pt idx="36">
                  <c:v>0.36</c:v>
                </c:pt>
                <c:pt idx="37">
                  <c:v>0.27</c:v>
                </c:pt>
                <c:pt idx="38">
                  <c:v>0.23</c:v>
                </c:pt>
                <c:pt idx="39">
                  <c:v>0.17</c:v>
                </c:pt>
                <c:pt idx="40">
                  <c:v>0.15</c:v>
                </c:pt>
                <c:pt idx="41">
                  <c:v>0.2</c:v>
                </c:pt>
                <c:pt idx="42">
                  <c:v>0.12</c:v>
                </c:pt>
                <c:pt idx="43">
                  <c:v>0.11</c:v>
                </c:pt>
                <c:pt idx="44">
                  <c:v>0.09</c:v>
                </c:pt>
                <c:pt idx="45">
                  <c:v>7.0000000000000007E-2</c:v>
                </c:pt>
                <c:pt idx="46">
                  <c:v>0.08</c:v>
                </c:pt>
                <c:pt idx="47">
                  <c:v>7.0000000000000007E-2</c:v>
                </c:pt>
                <c:pt idx="48">
                  <c:v>7.0000000000000007E-2</c:v>
                </c:pt>
                <c:pt idx="49">
                  <c:v>0.06</c:v>
                </c:pt>
                <c:pt idx="50">
                  <c:v>0.06</c:v>
                </c:pt>
                <c:pt idx="51">
                  <c:v>0.08</c:v>
                </c:pt>
                <c:pt idx="52">
                  <c:v>0.04</c:v>
                </c:pt>
                <c:pt idx="53">
                  <c:v>3.5000000000000003E-2</c:v>
                </c:pt>
                <c:pt idx="54">
                  <c:v>5.5E-2</c:v>
                </c:pt>
                <c:pt idx="55">
                  <c:v>0.06</c:v>
                </c:pt>
                <c:pt idx="56">
                  <c:v>5.0500000000000003E-2</c:v>
                </c:pt>
                <c:pt idx="57">
                  <c:v>4.1000000000000002E-2</c:v>
                </c:pt>
                <c:pt idx="58">
                  <c:v>3.4000000000000002E-2</c:v>
                </c:pt>
                <c:pt idx="59">
                  <c:v>3.5000000000000003E-2</c:v>
                </c:pt>
                <c:pt idx="60">
                  <c:v>0.06</c:v>
                </c:pt>
                <c:pt idx="61">
                  <c:v>7.2999999999999995E-2</c:v>
                </c:pt>
                <c:pt idx="62">
                  <c:v>6.7000000000000004E-2</c:v>
                </c:pt>
                <c:pt idx="63">
                  <c:v>6.2E-2</c:v>
                </c:pt>
                <c:pt idx="64">
                  <c:v>5.6000000000000001E-2</c:v>
                </c:pt>
                <c:pt idx="65">
                  <c:v>4.4999999999999998E-2</c:v>
                </c:pt>
                <c:pt idx="66">
                  <c:v>0.06</c:v>
                </c:pt>
                <c:pt idx="67">
                  <c:v>3.2000000000000001E-2</c:v>
                </c:pt>
                <c:pt idx="68">
                  <c:v>0.04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E993-4C6E-91DB-EB373E24CC37}"/>
            </c:ext>
          </c:extLst>
        </c:ser>
        <c:ser>
          <c:idx val="1"/>
          <c:order val="1"/>
          <c:tx>
            <c:strRef>
              <c:f>'Daten Rhein'!$D$9</c:f>
              <c:strCache>
                <c:ptCount val="1"/>
                <c:pt idx="0">
                  <c:v>Nitrat-Stickstoff (NO₃-N)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Rhein'!$B$10:$B$83</c15:sqref>
                  </c15:fullRef>
                </c:ext>
              </c:extLst>
              <c:f>'Daten Rhein'!$B$15:$B$83</c:f>
              <c:numCache>
                <c:formatCode>General</c:formatCode>
                <c:ptCount val="69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Rhein'!$D$10:$D$83</c15:sqref>
                  </c15:fullRef>
                </c:ext>
              </c:extLst>
              <c:f>'Daten Rhein'!$D$15:$D$83</c:f>
              <c:numCache>
                <c:formatCode>#,##0.00</c:formatCode>
                <c:ptCount val="69"/>
                <c:pt idx="0">
                  <c:v>2.0170080000000001</c:v>
                </c:pt>
                <c:pt idx="1">
                  <c:v>1.792896</c:v>
                </c:pt>
                <c:pt idx="2">
                  <c:v>2.1290640000000001</c:v>
                </c:pt>
                <c:pt idx="3">
                  <c:v>1.9609799999999999</c:v>
                </c:pt>
                <c:pt idx="4">
                  <c:v>1.8909449999999999</c:v>
                </c:pt>
                <c:pt idx="5">
                  <c:v>1.8909449999999999</c:v>
                </c:pt>
                <c:pt idx="6">
                  <c:v>2.2551269999999999</c:v>
                </c:pt>
                <c:pt idx="7">
                  <c:v>2.2551269999999999</c:v>
                </c:pt>
                <c:pt idx="8">
                  <c:v>2.3251619999999997</c:v>
                </c:pt>
                <c:pt idx="9">
                  <c:v>2.4232109999999998</c:v>
                </c:pt>
                <c:pt idx="10">
                  <c:v>2.2831410000000001</c:v>
                </c:pt>
                <c:pt idx="11">
                  <c:v>2.1150569999999997</c:v>
                </c:pt>
                <c:pt idx="12">
                  <c:v>2.4232109999999998</c:v>
                </c:pt>
                <c:pt idx="13">
                  <c:v>2.5912950000000001</c:v>
                </c:pt>
                <c:pt idx="14">
                  <c:v>2.549274</c:v>
                </c:pt>
                <c:pt idx="15">
                  <c:v>2.6333159999999998</c:v>
                </c:pt>
                <c:pt idx="16">
                  <c:v>2.4652319999999999</c:v>
                </c:pt>
                <c:pt idx="17">
                  <c:v>2.4372179999999997</c:v>
                </c:pt>
                <c:pt idx="18">
                  <c:v>2.549274</c:v>
                </c:pt>
                <c:pt idx="19">
                  <c:v>2.9414699999999998</c:v>
                </c:pt>
                <c:pt idx="20">
                  <c:v>3.123561</c:v>
                </c:pt>
                <c:pt idx="21">
                  <c:v>3.7258620000000002</c:v>
                </c:pt>
                <c:pt idx="22">
                  <c:v>3.6138059999999999</c:v>
                </c:pt>
                <c:pt idx="23">
                  <c:v>3.7258620000000002</c:v>
                </c:pt>
                <c:pt idx="24">
                  <c:v>3.7678829999999999</c:v>
                </c:pt>
                <c:pt idx="25">
                  <c:v>3.7958970000000001</c:v>
                </c:pt>
                <c:pt idx="26">
                  <c:v>3.6278130000000002</c:v>
                </c:pt>
                <c:pt idx="27">
                  <c:v>3.5157570000000002</c:v>
                </c:pt>
                <c:pt idx="28">
                  <c:v>3.8799389999999998</c:v>
                </c:pt>
                <c:pt idx="29">
                  <c:v>4.1880930000000003</c:v>
                </c:pt>
                <c:pt idx="30">
                  <c:v>4.4262119999999996</c:v>
                </c:pt>
                <c:pt idx="31">
                  <c:v>4.2020999999999997</c:v>
                </c:pt>
                <c:pt idx="32">
                  <c:v>3.95</c:v>
                </c:pt>
                <c:pt idx="33">
                  <c:v>3.9</c:v>
                </c:pt>
                <c:pt idx="34">
                  <c:v>4.32</c:v>
                </c:pt>
                <c:pt idx="35">
                  <c:v>4.0599999999999996</c:v>
                </c:pt>
                <c:pt idx="36">
                  <c:v>3.76</c:v>
                </c:pt>
                <c:pt idx="37">
                  <c:v>3.79</c:v>
                </c:pt>
                <c:pt idx="38">
                  <c:v>3.51</c:v>
                </c:pt>
                <c:pt idx="39">
                  <c:v>3.46</c:v>
                </c:pt>
                <c:pt idx="40">
                  <c:v>3.21</c:v>
                </c:pt>
                <c:pt idx="41">
                  <c:v>3.53</c:v>
                </c:pt>
                <c:pt idx="42">
                  <c:v>3.27</c:v>
                </c:pt>
                <c:pt idx="43">
                  <c:v>3.4</c:v>
                </c:pt>
                <c:pt idx="44">
                  <c:v>2.4900000000000002</c:v>
                </c:pt>
                <c:pt idx="45">
                  <c:v>2.67</c:v>
                </c:pt>
                <c:pt idx="46">
                  <c:v>2.64</c:v>
                </c:pt>
                <c:pt idx="47">
                  <c:v>2.71</c:v>
                </c:pt>
                <c:pt idx="48">
                  <c:v>2.64</c:v>
                </c:pt>
                <c:pt idx="49">
                  <c:v>2.74</c:v>
                </c:pt>
                <c:pt idx="50">
                  <c:v>2.66</c:v>
                </c:pt>
                <c:pt idx="51">
                  <c:v>2.85</c:v>
                </c:pt>
                <c:pt idx="52">
                  <c:v>2.73</c:v>
                </c:pt>
                <c:pt idx="53">
                  <c:v>2.5</c:v>
                </c:pt>
                <c:pt idx="54">
                  <c:v>2.4500000000000002</c:v>
                </c:pt>
                <c:pt idx="55">
                  <c:v>2.5499999999999998</c:v>
                </c:pt>
                <c:pt idx="56">
                  <c:v>2.2999999999999998</c:v>
                </c:pt>
                <c:pt idx="57">
                  <c:v>2.1</c:v>
                </c:pt>
                <c:pt idx="58">
                  <c:v>2.4</c:v>
                </c:pt>
                <c:pt idx="59">
                  <c:v>2.2999999999999998</c:v>
                </c:pt>
                <c:pt idx="60">
                  <c:v>2.2999999999999998</c:v>
                </c:pt>
                <c:pt idx="61">
                  <c:v>2.6</c:v>
                </c:pt>
                <c:pt idx="62">
                  <c:v>2.6</c:v>
                </c:pt>
                <c:pt idx="63">
                  <c:v>2.2999999999999998</c:v>
                </c:pt>
                <c:pt idx="64">
                  <c:v>2.2999999999999998</c:v>
                </c:pt>
                <c:pt idx="65">
                  <c:v>2.1</c:v>
                </c:pt>
                <c:pt idx="66">
                  <c:v>2.27</c:v>
                </c:pt>
                <c:pt idx="67">
                  <c:v>2.21</c:v>
                </c:pt>
                <c:pt idx="68">
                  <c:v>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3-4C6E-91DB-EB373E24C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20912"/>
        <c:axId val="308921304"/>
      </c:lineChart>
      <c:lineChart>
        <c:grouping val="standard"/>
        <c:varyColors val="0"/>
        <c:ser>
          <c:idx val="2"/>
          <c:order val="2"/>
          <c:tx>
            <c:strRef>
              <c:f>'Daten Rhein'!$E$9</c:f>
              <c:strCache>
                <c:ptCount val="1"/>
                <c:pt idx="0">
                  <c:v>Orthophosphat-Phosphor (o-PO4-P)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Rhein'!$B$10:$B$83</c15:sqref>
                  </c15:fullRef>
                </c:ext>
              </c:extLst>
              <c:f>'Daten Rhein'!$B$15:$B$83</c:f>
              <c:numCache>
                <c:formatCode>General</c:formatCode>
                <c:ptCount val="69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Rhein'!$E$10:$E$83</c15:sqref>
                  </c15:fullRef>
                </c:ext>
              </c:extLst>
              <c:f>'Daten Rhein'!$E$15:$E$83</c:f>
              <c:numCache>
                <c:formatCode>#,##0.00</c:formatCode>
                <c:ptCount val="69"/>
                <c:pt idx="0">
                  <c:v>5.2648999999999994E-2</c:v>
                </c:pt>
                <c:pt idx="1">
                  <c:v>5.8842999999999999E-2</c:v>
                </c:pt>
                <c:pt idx="2">
                  <c:v>7.1230999999999989E-2</c:v>
                </c:pt>
                <c:pt idx="3">
                  <c:v>5.5746000000000004E-2</c:v>
                </c:pt>
                <c:pt idx="4">
                  <c:v>8.3618999999999999E-2</c:v>
                </c:pt>
                <c:pt idx="5">
                  <c:v>0.10839499999999999</c:v>
                </c:pt>
                <c:pt idx="6">
                  <c:v>0.117686</c:v>
                </c:pt>
                <c:pt idx="7">
                  <c:v>0.114589</c:v>
                </c:pt>
                <c:pt idx="8">
                  <c:v>0.14865599999999998</c:v>
                </c:pt>
                <c:pt idx="9">
                  <c:v>0.18581999999999999</c:v>
                </c:pt>
                <c:pt idx="10">
                  <c:v>0.16104400000000002</c:v>
                </c:pt>
                <c:pt idx="11">
                  <c:v>0.14865599999999998</c:v>
                </c:pt>
                <c:pt idx="12">
                  <c:v>0.17033499999999999</c:v>
                </c:pt>
                <c:pt idx="13">
                  <c:v>0.16414099999999998</c:v>
                </c:pt>
                <c:pt idx="14">
                  <c:v>0.22298400000000002</c:v>
                </c:pt>
                <c:pt idx="15">
                  <c:v>0.17962599999999998</c:v>
                </c:pt>
                <c:pt idx="16">
                  <c:v>0.30969999999999998</c:v>
                </c:pt>
                <c:pt idx="17">
                  <c:v>0.34066999999999997</c:v>
                </c:pt>
                <c:pt idx="18">
                  <c:v>0.35925199999999996</c:v>
                </c:pt>
                <c:pt idx="19">
                  <c:v>0.31899099999999997</c:v>
                </c:pt>
                <c:pt idx="20">
                  <c:v>0.36854300000000001</c:v>
                </c:pt>
                <c:pt idx="21">
                  <c:v>0.45835599999999999</c:v>
                </c:pt>
                <c:pt idx="22">
                  <c:v>0.39022199999999996</c:v>
                </c:pt>
                <c:pt idx="23">
                  <c:v>0.34996100000000002</c:v>
                </c:pt>
                <c:pt idx="24">
                  <c:v>0.34066999999999997</c:v>
                </c:pt>
                <c:pt idx="25">
                  <c:v>0.27873000000000003</c:v>
                </c:pt>
                <c:pt idx="26">
                  <c:v>0.26943899999999998</c:v>
                </c:pt>
                <c:pt idx="27">
                  <c:v>0.26014800000000005</c:v>
                </c:pt>
                <c:pt idx="28">
                  <c:v>0.34066999999999997</c:v>
                </c:pt>
                <c:pt idx="29">
                  <c:v>0.35925199999999996</c:v>
                </c:pt>
                <c:pt idx="30">
                  <c:v>0.39022199999999996</c:v>
                </c:pt>
                <c:pt idx="31">
                  <c:v>0.26943899999999998</c:v>
                </c:pt>
                <c:pt idx="32">
                  <c:v>0.2</c:v>
                </c:pt>
                <c:pt idx="33">
                  <c:v>0.14000000000000001</c:v>
                </c:pt>
                <c:pt idx="34">
                  <c:v>0.13</c:v>
                </c:pt>
                <c:pt idx="35">
                  <c:v>0.13</c:v>
                </c:pt>
                <c:pt idx="36">
                  <c:v>0.09</c:v>
                </c:pt>
                <c:pt idx="37">
                  <c:v>0.11</c:v>
                </c:pt>
                <c:pt idx="38">
                  <c:v>0.08</c:v>
                </c:pt>
                <c:pt idx="39">
                  <c:v>0.09</c:v>
                </c:pt>
                <c:pt idx="40">
                  <c:v>0.09</c:v>
                </c:pt>
                <c:pt idx="41">
                  <c:v>0.1</c:v>
                </c:pt>
                <c:pt idx="42">
                  <c:v>0.1</c:v>
                </c:pt>
                <c:pt idx="43">
                  <c:v>0.1</c:v>
                </c:pt>
                <c:pt idx="44">
                  <c:v>0.08</c:v>
                </c:pt>
                <c:pt idx="45">
                  <c:v>8.2000000000000003E-2</c:v>
                </c:pt>
                <c:pt idx="46">
                  <c:v>0.06</c:v>
                </c:pt>
                <c:pt idx="47">
                  <c:v>6.6000000000000003E-2</c:v>
                </c:pt>
                <c:pt idx="48">
                  <c:v>6.5000000000000002E-2</c:v>
                </c:pt>
                <c:pt idx="49">
                  <c:v>8.2000000000000003E-2</c:v>
                </c:pt>
                <c:pt idx="50">
                  <c:v>7.5999999999999998E-2</c:v>
                </c:pt>
                <c:pt idx="51">
                  <c:v>6.8000000000000005E-2</c:v>
                </c:pt>
                <c:pt idx="52">
                  <c:v>7.1999999999999995E-2</c:v>
                </c:pt>
                <c:pt idx="53">
                  <c:v>7.0999999999999994E-2</c:v>
                </c:pt>
                <c:pt idx="54">
                  <c:v>7.1999999999999995E-2</c:v>
                </c:pt>
                <c:pt idx="55">
                  <c:v>6.4000000000000001E-2</c:v>
                </c:pt>
                <c:pt idx="56">
                  <c:v>5.0799999999999998E-2</c:v>
                </c:pt>
                <c:pt idx="57">
                  <c:v>4.8000000000000001E-2</c:v>
                </c:pt>
                <c:pt idx="58">
                  <c:v>5.0999999999999997E-2</c:v>
                </c:pt>
                <c:pt idx="59">
                  <c:v>5.5E-2</c:v>
                </c:pt>
                <c:pt idx="60">
                  <c:v>0.06</c:v>
                </c:pt>
                <c:pt idx="61">
                  <c:v>5.5E-2</c:v>
                </c:pt>
                <c:pt idx="62">
                  <c:v>5.5E-2</c:v>
                </c:pt>
                <c:pt idx="63">
                  <c:v>3.7999999999999999E-2</c:v>
                </c:pt>
                <c:pt idx="64">
                  <c:v>4.07E-2</c:v>
                </c:pt>
                <c:pt idx="65">
                  <c:v>4.2299999999999997E-2</c:v>
                </c:pt>
                <c:pt idx="66">
                  <c:v>0.05</c:v>
                </c:pt>
                <c:pt idx="67">
                  <c:v>0.04</c:v>
                </c:pt>
                <c:pt idx="68">
                  <c:v>0.05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E993-4C6E-91DB-EB373E24C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27304"/>
        <c:axId val="432623040"/>
      </c:lineChart>
      <c:catAx>
        <c:axId val="3089209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'Daten Rhein'!$B$6</c:f>
              <c:strCache>
                <c:ptCount val="1"/>
                <c:pt idx="0">
                  <c:v>Orthophosphat-Phosphor in mg/l</c:v>
                </c:pt>
              </c:strCache>
            </c:strRef>
          </c:tx>
          <c:layout>
            <c:manualLayout>
              <c:xMode val="edge"/>
              <c:yMode val="edge"/>
              <c:x val="0.70799911876257837"/>
              <c:y val="1.15119797697175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308921304"/>
        <c:crosses val="autoZero"/>
        <c:auto val="1"/>
        <c:lblAlgn val="ctr"/>
        <c:lblOffset val="100"/>
        <c:tickLblSkip val="5"/>
        <c:noMultiLvlLbl val="0"/>
      </c:catAx>
      <c:valAx>
        <c:axId val="308921304"/>
        <c:scaling>
          <c:orientation val="minMax"/>
          <c:max val="4.5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308920912"/>
        <c:crosses val="autoZero"/>
        <c:crossBetween val="between"/>
      </c:valAx>
      <c:valAx>
        <c:axId val="43262304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432627304"/>
        <c:crosses val="max"/>
        <c:crossBetween val="between"/>
      </c:valAx>
      <c:catAx>
        <c:axId val="432627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6230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7.3176460848277128E-2"/>
          <c:y val="0.89916808552600724"/>
          <c:w val="0.86528166259386086"/>
          <c:h val="6.00381469907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32428759233273E-2"/>
          <c:y val="6.0109669921673825E-2"/>
          <c:w val="0.88222270192060859"/>
          <c:h val="0.72249338359353898"/>
        </c:manualLayout>
      </c:layout>
      <c:lineChart>
        <c:grouping val="standard"/>
        <c:varyColors val="0"/>
        <c:ser>
          <c:idx val="0"/>
          <c:order val="0"/>
          <c:tx>
            <c:strRef>
              <c:f>'Daten Donau'!$C$9</c:f>
              <c:strCache>
                <c:ptCount val="1"/>
                <c:pt idx="0">
                  <c:v>Ammonium-Stickstoff (NH₄-N)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Donau'!$B$10:$B$55</c15:sqref>
                  </c15:fullRef>
                </c:ext>
              </c:extLst>
              <c:f>'Daten Donau'!$B$14:$B$55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Donau'!$C$10:$C$55</c15:sqref>
                  </c15:fullRef>
                </c:ext>
              </c:extLst>
              <c:f>'Daten Donau'!$C$14:$C$55</c:f>
              <c:numCache>
                <c:formatCode>#,##0.00</c:formatCode>
                <c:ptCount val="42"/>
                <c:pt idx="0">
                  <c:v>0.192692</c:v>
                </c:pt>
                <c:pt idx="1">
                  <c:v>0.18</c:v>
                </c:pt>
                <c:pt idx="2">
                  <c:v>0.163076</c:v>
                </c:pt>
                <c:pt idx="3">
                  <c:v>0.214615</c:v>
                </c:pt>
                <c:pt idx="4">
                  <c:v>0.19814799999999999</c:v>
                </c:pt>
                <c:pt idx="5">
                  <c:v>0.176538</c:v>
                </c:pt>
                <c:pt idx="6">
                  <c:v>0.14000000000000001</c:v>
                </c:pt>
                <c:pt idx="7">
                  <c:v>0.15384600000000001</c:v>
                </c:pt>
                <c:pt idx="8">
                  <c:v>0.176538</c:v>
                </c:pt>
                <c:pt idx="9">
                  <c:v>0.20499999999999999</c:v>
                </c:pt>
                <c:pt idx="10">
                  <c:v>0.15038399999999999</c:v>
                </c:pt>
                <c:pt idx="11">
                  <c:v>0.110384</c:v>
                </c:pt>
                <c:pt idx="12">
                  <c:v>9.7307000000000005E-2</c:v>
                </c:pt>
                <c:pt idx="13">
                  <c:v>9.7199999999999995E-2</c:v>
                </c:pt>
                <c:pt idx="14">
                  <c:v>0.08</c:v>
                </c:pt>
                <c:pt idx="15">
                  <c:v>6.6538E-2</c:v>
                </c:pt>
                <c:pt idx="16">
                  <c:v>6.8846000000000004E-2</c:v>
                </c:pt>
                <c:pt idx="17">
                  <c:v>7.8147999999999995E-2</c:v>
                </c:pt>
                <c:pt idx="18">
                  <c:v>7.0000000000000007E-2</c:v>
                </c:pt>
                <c:pt idx="19">
                  <c:v>0.08</c:v>
                </c:pt>
                <c:pt idx="20">
                  <c:v>7.5999999999999998E-2</c:v>
                </c:pt>
                <c:pt idx="21">
                  <c:v>7.4999999999999997E-2</c:v>
                </c:pt>
                <c:pt idx="22">
                  <c:v>8.115E-2</c:v>
                </c:pt>
                <c:pt idx="23">
                  <c:v>9.7689999999999999E-2</c:v>
                </c:pt>
                <c:pt idx="24">
                  <c:v>7.4230000000000004E-2</c:v>
                </c:pt>
                <c:pt idx="25">
                  <c:v>3.3349999999999998E-2</c:v>
                </c:pt>
                <c:pt idx="26">
                  <c:v>3.7199999999999997E-2</c:v>
                </c:pt>
                <c:pt idx="27">
                  <c:v>4.827E-2</c:v>
                </c:pt>
                <c:pt idx="28">
                  <c:v>4.1200000000000001E-2</c:v>
                </c:pt>
                <c:pt idx="29">
                  <c:v>3.6920000000000001E-2</c:v>
                </c:pt>
                <c:pt idx="30">
                  <c:v>3.4799999999999998E-2</c:v>
                </c:pt>
                <c:pt idx="31">
                  <c:v>3.3079999999999998E-2</c:v>
                </c:pt>
                <c:pt idx="32">
                  <c:v>2.6360000000000001E-2</c:v>
                </c:pt>
                <c:pt idx="33">
                  <c:v>3.6920000000000001E-2</c:v>
                </c:pt>
                <c:pt idx="34">
                  <c:v>3.7999999999999999E-2</c:v>
                </c:pt>
                <c:pt idx="35">
                  <c:v>4.4290000000000003E-2</c:v>
                </c:pt>
                <c:pt idx="36">
                  <c:v>3.3849999999999998E-2</c:v>
                </c:pt>
                <c:pt idx="37">
                  <c:v>3.5000000000000003E-2</c:v>
                </c:pt>
                <c:pt idx="38">
                  <c:v>3.2500000000000001E-2</c:v>
                </c:pt>
                <c:pt idx="39">
                  <c:v>2.8000000000000001E-2</c:v>
                </c:pt>
                <c:pt idx="40">
                  <c:v>3.6999999999999998E-2</c:v>
                </c:pt>
                <c:pt idx="41">
                  <c:v>3.3000000000000002E-2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7A67-44B5-8BCB-DACA665404B2}"/>
            </c:ext>
          </c:extLst>
        </c:ser>
        <c:ser>
          <c:idx val="1"/>
          <c:order val="1"/>
          <c:tx>
            <c:strRef>
              <c:f>'Daten Donau'!$D$9</c:f>
              <c:strCache>
                <c:ptCount val="1"/>
                <c:pt idx="0">
                  <c:v>Nitrat-Stickstoff (NO₃-N)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Donau'!$B$10:$B$55</c15:sqref>
                  </c15:fullRef>
                </c:ext>
              </c:extLst>
              <c:f>'Daten Donau'!$B$14:$B$55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Donau'!$D$10:$D$55</c15:sqref>
                  </c15:fullRef>
                </c:ext>
              </c:extLst>
              <c:f>'Daten Donau'!$D$14:$D$55</c:f>
              <c:numCache>
                <c:formatCode>#,##0.00</c:formatCode>
                <c:ptCount val="42"/>
                <c:pt idx="0">
                  <c:v>2.1373069999999998</c:v>
                </c:pt>
                <c:pt idx="1">
                  <c:v>2.2884609999999999</c:v>
                </c:pt>
                <c:pt idx="2">
                  <c:v>2.2346149999999998</c:v>
                </c:pt>
                <c:pt idx="3">
                  <c:v>2.4500000000000002</c:v>
                </c:pt>
                <c:pt idx="4">
                  <c:v>2.5961530000000002</c:v>
                </c:pt>
                <c:pt idx="5">
                  <c:v>2.4115380000000002</c:v>
                </c:pt>
                <c:pt idx="6">
                  <c:v>2.480769</c:v>
                </c:pt>
                <c:pt idx="7">
                  <c:v>2.1615380000000002</c:v>
                </c:pt>
                <c:pt idx="8">
                  <c:v>2.3923070000000002</c:v>
                </c:pt>
                <c:pt idx="9">
                  <c:v>2.4461529999999998</c:v>
                </c:pt>
                <c:pt idx="10">
                  <c:v>2.15</c:v>
                </c:pt>
                <c:pt idx="11">
                  <c:v>2.3423069999999999</c:v>
                </c:pt>
                <c:pt idx="12">
                  <c:v>2.4076919999999999</c:v>
                </c:pt>
                <c:pt idx="13">
                  <c:v>2.48</c:v>
                </c:pt>
                <c:pt idx="14">
                  <c:v>2.34</c:v>
                </c:pt>
                <c:pt idx="15">
                  <c:v>2.2153849999999999</c:v>
                </c:pt>
                <c:pt idx="16">
                  <c:v>2.0730770000000001</c:v>
                </c:pt>
                <c:pt idx="17">
                  <c:v>2.1</c:v>
                </c:pt>
                <c:pt idx="18">
                  <c:v>1.9</c:v>
                </c:pt>
                <c:pt idx="19">
                  <c:v>2.2000000000000002</c:v>
                </c:pt>
                <c:pt idx="20">
                  <c:v>2</c:v>
                </c:pt>
                <c:pt idx="21">
                  <c:v>1.7549999999999999</c:v>
                </c:pt>
                <c:pt idx="22">
                  <c:v>1.97654</c:v>
                </c:pt>
                <c:pt idx="23">
                  <c:v>2.1165400000000001</c:v>
                </c:pt>
                <c:pt idx="24">
                  <c:v>2.1269200000000001</c:v>
                </c:pt>
                <c:pt idx="25">
                  <c:v>1.8269200000000001</c:v>
                </c:pt>
                <c:pt idx="26">
                  <c:v>1.734</c:v>
                </c:pt>
                <c:pt idx="27">
                  <c:v>1.8115399999999999</c:v>
                </c:pt>
                <c:pt idx="28">
                  <c:v>2.052</c:v>
                </c:pt>
                <c:pt idx="29">
                  <c:v>2.05769</c:v>
                </c:pt>
                <c:pt idx="30">
                  <c:v>1.6579999999999999</c:v>
                </c:pt>
                <c:pt idx="31">
                  <c:v>2.0192299999999999</c:v>
                </c:pt>
                <c:pt idx="32">
                  <c:v>1.7384599999999999</c:v>
                </c:pt>
                <c:pt idx="33">
                  <c:v>1.7923100000000001</c:v>
                </c:pt>
                <c:pt idx="34">
                  <c:v>1.98</c:v>
                </c:pt>
                <c:pt idx="35">
                  <c:v>1.825</c:v>
                </c:pt>
                <c:pt idx="36">
                  <c:v>1.66154</c:v>
                </c:pt>
                <c:pt idx="37">
                  <c:v>1.5085709999999999</c:v>
                </c:pt>
                <c:pt idx="38">
                  <c:v>1.57</c:v>
                </c:pt>
                <c:pt idx="39">
                  <c:v>1.83</c:v>
                </c:pt>
                <c:pt idx="40">
                  <c:v>1.67</c:v>
                </c:pt>
                <c:pt idx="41">
                  <c:v>1.58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7-44B5-8BCB-DACA66540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20912"/>
        <c:axId val="308921304"/>
      </c:lineChart>
      <c:lineChart>
        <c:grouping val="standard"/>
        <c:varyColors val="0"/>
        <c:ser>
          <c:idx val="2"/>
          <c:order val="2"/>
          <c:tx>
            <c:strRef>
              <c:f>'Daten Donau'!$E$9</c:f>
              <c:strCache>
                <c:ptCount val="1"/>
                <c:pt idx="0">
                  <c:v>Gesamtphosphor (P-gesamt)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Donau'!$B$10:$B$55</c15:sqref>
                  </c15:fullRef>
                </c:ext>
              </c:extLst>
              <c:f>'Daten Donau'!$B$14:$B$55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Donau'!$E$10:$E$55</c15:sqref>
                  </c15:fullRef>
                </c:ext>
              </c:extLst>
              <c:f>'Daten Donau'!$E$14:$E$55</c:f>
              <c:numCache>
                <c:formatCode>#,##0.00</c:formatCode>
                <c:ptCount val="42"/>
                <c:pt idx="0">
                  <c:v>0.23462</c:v>
                </c:pt>
                <c:pt idx="1">
                  <c:v>0.20577000000000001</c:v>
                </c:pt>
                <c:pt idx="2">
                  <c:v>0.22500000000000001</c:v>
                </c:pt>
                <c:pt idx="3">
                  <c:v>0.21154000000000001</c:v>
                </c:pt>
                <c:pt idx="4">
                  <c:v>0.19741</c:v>
                </c:pt>
                <c:pt idx="5">
                  <c:v>0.15962000000000001</c:v>
                </c:pt>
                <c:pt idx="6">
                  <c:v>0.15038000000000001</c:v>
                </c:pt>
                <c:pt idx="7">
                  <c:v>0.13269</c:v>
                </c:pt>
                <c:pt idx="8">
                  <c:v>0.12845999999999999</c:v>
                </c:pt>
                <c:pt idx="9">
                  <c:v>0.15840000000000001</c:v>
                </c:pt>
                <c:pt idx="10">
                  <c:v>9.4229999999999994E-2</c:v>
                </c:pt>
                <c:pt idx="11">
                  <c:v>0.11885</c:v>
                </c:pt>
                <c:pt idx="12">
                  <c:v>8.5559999999999997E-2</c:v>
                </c:pt>
                <c:pt idx="13">
                  <c:v>0.1152</c:v>
                </c:pt>
                <c:pt idx="14">
                  <c:v>8.8080000000000006E-2</c:v>
                </c:pt>
                <c:pt idx="15">
                  <c:v>7.8890000000000002E-2</c:v>
                </c:pt>
                <c:pt idx="16">
                  <c:v>7.8079999999999997E-2</c:v>
                </c:pt>
                <c:pt idx="17">
                  <c:v>8.3479999999999999E-2</c:v>
                </c:pt>
                <c:pt idx="18">
                  <c:v>7.8189999999999996E-2</c:v>
                </c:pt>
                <c:pt idx="19">
                  <c:v>9.1920000000000002E-2</c:v>
                </c:pt>
                <c:pt idx="20">
                  <c:v>7.6399999999999996E-2</c:v>
                </c:pt>
                <c:pt idx="21">
                  <c:v>6.0879999999999997E-2</c:v>
                </c:pt>
                <c:pt idx="22">
                  <c:v>6.9000000000000006E-2</c:v>
                </c:pt>
                <c:pt idx="23">
                  <c:v>9.3810000000000004E-2</c:v>
                </c:pt>
                <c:pt idx="24">
                  <c:v>8.9419999999999999E-2</c:v>
                </c:pt>
                <c:pt idx="25">
                  <c:v>7.85E-2</c:v>
                </c:pt>
                <c:pt idx="26">
                  <c:v>7.1199999999999999E-2</c:v>
                </c:pt>
                <c:pt idx="27">
                  <c:v>7.0379999999999998E-2</c:v>
                </c:pt>
                <c:pt idx="28">
                  <c:v>6.7280000000000006E-2</c:v>
                </c:pt>
                <c:pt idx="29">
                  <c:v>6.9349999999999995E-2</c:v>
                </c:pt>
                <c:pt idx="30">
                  <c:v>7.3870000000000005E-2</c:v>
                </c:pt>
                <c:pt idx="31">
                  <c:v>6.5879999999999994E-2</c:v>
                </c:pt>
                <c:pt idx="32">
                  <c:v>5.092E-2</c:v>
                </c:pt>
                <c:pt idx="33">
                  <c:v>6.5000000000000002E-2</c:v>
                </c:pt>
                <c:pt idx="34">
                  <c:v>5.5329999999999997E-2</c:v>
                </c:pt>
                <c:pt idx="35">
                  <c:v>5.7709999999999997E-2</c:v>
                </c:pt>
                <c:pt idx="36">
                  <c:v>5.6309999999999999E-2</c:v>
                </c:pt>
                <c:pt idx="37">
                  <c:v>6.4071000000000003E-2</c:v>
                </c:pt>
                <c:pt idx="38">
                  <c:v>4.7E-2</c:v>
                </c:pt>
                <c:pt idx="39">
                  <c:v>5.1999999999999998E-2</c:v>
                </c:pt>
                <c:pt idx="40">
                  <c:v>4.8000000000000001E-2</c:v>
                </c:pt>
                <c:pt idx="41">
                  <c:v>4.9500000000000002E-2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7A67-44B5-8BCB-DACA66540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27304"/>
        <c:axId val="432623040"/>
      </c:lineChart>
      <c:catAx>
        <c:axId val="3089209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'Daten Donau'!$B$6</c:f>
              <c:strCache>
                <c:ptCount val="1"/>
                <c:pt idx="0">
                  <c:v>Gesamtphosphor in mg/l</c:v>
                </c:pt>
              </c:strCache>
            </c:strRef>
          </c:tx>
          <c:layout>
            <c:manualLayout>
              <c:xMode val="edge"/>
              <c:yMode val="edge"/>
              <c:x val="0.76797993823559163"/>
              <c:y val="1.4231564268599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308921304"/>
        <c:crosses val="autoZero"/>
        <c:auto val="1"/>
        <c:lblAlgn val="ctr"/>
        <c:lblOffset val="100"/>
        <c:tickLblSkip val="2"/>
        <c:noMultiLvlLbl val="0"/>
      </c:catAx>
      <c:valAx>
        <c:axId val="308921304"/>
        <c:scaling>
          <c:orientation val="minMax"/>
          <c:max val="4.5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308920912"/>
        <c:crosses val="autoZero"/>
        <c:crossBetween val="between"/>
      </c:valAx>
      <c:valAx>
        <c:axId val="43262304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432627304"/>
        <c:crosses val="max"/>
        <c:crossBetween val="between"/>
      </c:valAx>
      <c:catAx>
        <c:axId val="432627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6230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7.3176460848277128E-2"/>
          <c:y val="0.89916808552600724"/>
          <c:w val="0.86528166259386086"/>
          <c:h val="6.00381469907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32428759233273E-2"/>
          <c:y val="6.0109669921673825E-2"/>
          <c:w val="0.88222270192060859"/>
          <c:h val="0.72249338359353898"/>
        </c:manualLayout>
      </c:layout>
      <c:lineChart>
        <c:grouping val="standard"/>
        <c:varyColors val="0"/>
        <c:ser>
          <c:idx val="0"/>
          <c:order val="0"/>
          <c:tx>
            <c:strRef>
              <c:f>'Daten Elbe'!$C$9</c:f>
              <c:strCache>
                <c:ptCount val="1"/>
                <c:pt idx="0">
                  <c:v>Ammonium-Stickstoff (NH₄-N)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Elbe'!$B$10:$B$55</c15:sqref>
                  </c15:fullRef>
                </c:ext>
              </c:extLst>
              <c:f>'Daten Elbe'!$B$14:$B$55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Elbe'!$C$10:$C$55</c15:sqref>
                  </c15:fullRef>
                </c:ext>
              </c:extLst>
              <c:f>'Daten Elbe'!$C$14:$C$55</c:f>
              <c:numCache>
                <c:formatCode>#,##0.00</c:formatCode>
                <c:ptCount val="42"/>
                <c:pt idx="0">
                  <c:v>3.2</c:v>
                </c:pt>
                <c:pt idx="1">
                  <c:v>2.7</c:v>
                </c:pt>
                <c:pt idx="2">
                  <c:v>3.7</c:v>
                </c:pt>
                <c:pt idx="3">
                  <c:v>3.8</c:v>
                </c:pt>
                <c:pt idx="4">
                  <c:v>2.9</c:v>
                </c:pt>
                <c:pt idx="5">
                  <c:v>1.7</c:v>
                </c:pt>
                <c:pt idx="6">
                  <c:v>2.1</c:v>
                </c:pt>
                <c:pt idx="7">
                  <c:v>2.7</c:v>
                </c:pt>
                <c:pt idx="8">
                  <c:v>1.8</c:v>
                </c:pt>
                <c:pt idx="9">
                  <c:v>0.94</c:v>
                </c:pt>
                <c:pt idx="10">
                  <c:v>0.5</c:v>
                </c:pt>
                <c:pt idx="11">
                  <c:v>0.31</c:v>
                </c:pt>
                <c:pt idx="12">
                  <c:v>0.18</c:v>
                </c:pt>
                <c:pt idx="13">
                  <c:v>0.22</c:v>
                </c:pt>
                <c:pt idx="14">
                  <c:v>0.46</c:v>
                </c:pt>
                <c:pt idx="15">
                  <c:v>0.24</c:v>
                </c:pt>
                <c:pt idx="16">
                  <c:v>0.13</c:v>
                </c:pt>
                <c:pt idx="17">
                  <c:v>0.11</c:v>
                </c:pt>
                <c:pt idx="18">
                  <c:v>0.1</c:v>
                </c:pt>
                <c:pt idx="19">
                  <c:v>9.7000000000000003E-2</c:v>
                </c:pt>
                <c:pt idx="20">
                  <c:v>7.0000000000000007E-2</c:v>
                </c:pt>
                <c:pt idx="21">
                  <c:v>8.4629999999999997E-2</c:v>
                </c:pt>
                <c:pt idx="22">
                  <c:v>9.5960000000000004E-2</c:v>
                </c:pt>
                <c:pt idx="23">
                  <c:v>6.8269999999999997E-2</c:v>
                </c:pt>
                <c:pt idx="24">
                  <c:v>0.11327</c:v>
                </c:pt>
                <c:pt idx="25">
                  <c:v>0.05</c:v>
                </c:pt>
                <c:pt idx="26">
                  <c:v>5.3080000000000002E-2</c:v>
                </c:pt>
                <c:pt idx="27">
                  <c:v>6.5879999999999994E-2</c:v>
                </c:pt>
                <c:pt idx="28">
                  <c:v>8.0829999999999999E-2</c:v>
                </c:pt>
                <c:pt idx="29">
                  <c:v>5.6669999999999998E-2</c:v>
                </c:pt>
                <c:pt idx="30">
                  <c:v>5.5539999999999999E-2</c:v>
                </c:pt>
                <c:pt idx="31">
                  <c:v>5.6599999999999998E-2</c:v>
                </c:pt>
                <c:pt idx="32">
                  <c:v>3.6540000000000003E-2</c:v>
                </c:pt>
                <c:pt idx="33">
                  <c:v>3.9170000000000003E-2</c:v>
                </c:pt>
                <c:pt idx="34">
                  <c:v>3.6999999999999998E-2</c:v>
                </c:pt>
                <c:pt idx="35">
                  <c:v>4.283E-2</c:v>
                </c:pt>
                <c:pt idx="36">
                  <c:v>3.9079999999999997E-2</c:v>
                </c:pt>
                <c:pt idx="37">
                  <c:v>3.4125000000000003E-2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C90B-4844-A0F5-D62602EEDD5D}"/>
            </c:ext>
          </c:extLst>
        </c:ser>
        <c:ser>
          <c:idx val="1"/>
          <c:order val="1"/>
          <c:tx>
            <c:strRef>
              <c:f>'Daten Elbe'!$D$9</c:f>
              <c:strCache>
                <c:ptCount val="1"/>
                <c:pt idx="0">
                  <c:v>Nitrat-Stickstoff (NO₃-N)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Elbe'!$B$10:$B$55</c15:sqref>
                  </c15:fullRef>
                </c:ext>
              </c:extLst>
              <c:f>'Daten Elbe'!$B$14:$B$55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Elbe'!$D$10:$D$55</c15:sqref>
                  </c15:fullRef>
                </c:ext>
              </c:extLst>
              <c:f>'Daten Elbe'!$D$14:$D$55</c:f>
              <c:numCache>
                <c:formatCode>#,##0.00</c:formatCode>
                <c:ptCount val="42"/>
                <c:pt idx="0">
                  <c:v>2.9</c:v>
                </c:pt>
                <c:pt idx="1">
                  <c:v>2.7</c:v>
                </c:pt>
                <c:pt idx="2">
                  <c:v>2.9</c:v>
                </c:pt>
                <c:pt idx="3">
                  <c:v>2.9</c:v>
                </c:pt>
                <c:pt idx="4">
                  <c:v>3.9</c:v>
                </c:pt>
                <c:pt idx="5">
                  <c:v>5.2</c:v>
                </c:pt>
                <c:pt idx="6">
                  <c:v>4.7</c:v>
                </c:pt>
                <c:pt idx="7">
                  <c:v>4.8</c:v>
                </c:pt>
                <c:pt idx="8">
                  <c:v>4.8</c:v>
                </c:pt>
                <c:pt idx="9">
                  <c:v>4.7</c:v>
                </c:pt>
                <c:pt idx="10">
                  <c:v>5</c:v>
                </c:pt>
                <c:pt idx="11">
                  <c:v>4.3</c:v>
                </c:pt>
                <c:pt idx="12">
                  <c:v>4.8</c:v>
                </c:pt>
                <c:pt idx="13">
                  <c:v>4.7</c:v>
                </c:pt>
                <c:pt idx="14">
                  <c:v>4.5999999999999996</c:v>
                </c:pt>
                <c:pt idx="15">
                  <c:v>4.5</c:v>
                </c:pt>
                <c:pt idx="16">
                  <c:v>4.0999999999999996</c:v>
                </c:pt>
                <c:pt idx="17">
                  <c:v>4</c:v>
                </c:pt>
                <c:pt idx="18">
                  <c:v>3.7</c:v>
                </c:pt>
                <c:pt idx="19">
                  <c:v>3.4</c:v>
                </c:pt>
                <c:pt idx="20">
                  <c:v>3.7</c:v>
                </c:pt>
                <c:pt idx="21">
                  <c:v>3.46556</c:v>
                </c:pt>
                <c:pt idx="22">
                  <c:v>3.1115400000000002</c:v>
                </c:pt>
                <c:pt idx="23">
                  <c:v>2.69231</c:v>
                </c:pt>
                <c:pt idx="24">
                  <c:v>2.9192300000000002</c:v>
                </c:pt>
                <c:pt idx="25">
                  <c:v>2.7549999999999999</c:v>
                </c:pt>
                <c:pt idx="26">
                  <c:v>2.8125</c:v>
                </c:pt>
                <c:pt idx="27">
                  <c:v>2.7916699999999999</c:v>
                </c:pt>
                <c:pt idx="28">
                  <c:v>3.5833300000000001</c:v>
                </c:pt>
                <c:pt idx="29">
                  <c:v>3.1541700000000001</c:v>
                </c:pt>
                <c:pt idx="30">
                  <c:v>2.5375000000000001</c:v>
                </c:pt>
                <c:pt idx="31">
                  <c:v>3.3216000000000001</c:v>
                </c:pt>
                <c:pt idx="32">
                  <c:v>2.7250000000000001</c:v>
                </c:pt>
                <c:pt idx="33">
                  <c:v>2.4708299999999999</c:v>
                </c:pt>
                <c:pt idx="34">
                  <c:v>2.9375</c:v>
                </c:pt>
                <c:pt idx="35">
                  <c:v>2.63625</c:v>
                </c:pt>
                <c:pt idx="36">
                  <c:v>2.3766699999999998</c:v>
                </c:pt>
                <c:pt idx="37">
                  <c:v>2.2854169999999998</c:v>
                </c:pt>
                <c:pt idx="38">
                  <c:v>2.2149999999999999</c:v>
                </c:pt>
                <c:pt idx="39">
                  <c:v>2.95</c:v>
                </c:pt>
                <c:pt idx="40">
                  <c:v>2.16</c:v>
                </c:pt>
                <c:pt idx="41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B-4844-A0F5-D62602EED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20912"/>
        <c:axId val="308921304"/>
      </c:lineChart>
      <c:lineChart>
        <c:grouping val="standard"/>
        <c:varyColors val="0"/>
        <c:ser>
          <c:idx val="2"/>
          <c:order val="2"/>
          <c:tx>
            <c:strRef>
              <c:f>'Daten Elbe'!$E$9</c:f>
              <c:strCache>
                <c:ptCount val="1"/>
                <c:pt idx="0">
                  <c:v>Gesamtphosphor (P-gesamt)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Elbe'!$B$10:$B$55</c15:sqref>
                  </c15:fullRef>
                </c:ext>
              </c:extLst>
              <c:f>'Daten Elbe'!$B$14:$B$55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Elbe'!$E$10:$E$55</c15:sqref>
                  </c15:fullRef>
                </c:ext>
              </c:extLst>
              <c:f>'Daten Elbe'!$E$14:$E$55</c:f>
              <c:numCache>
                <c:formatCode>#,##0.00</c:formatCode>
                <c:ptCount val="42"/>
                <c:pt idx="0">
                  <c:v>0.38</c:v>
                </c:pt>
                <c:pt idx="1">
                  <c:v>0.44</c:v>
                </c:pt>
                <c:pt idx="2">
                  <c:v>0.48</c:v>
                </c:pt>
                <c:pt idx="3">
                  <c:v>0.52</c:v>
                </c:pt>
                <c:pt idx="4">
                  <c:v>0.67</c:v>
                </c:pt>
                <c:pt idx="5">
                  <c:v>0.39</c:v>
                </c:pt>
                <c:pt idx="6">
                  <c:v>0.54</c:v>
                </c:pt>
                <c:pt idx="7">
                  <c:v>0.74</c:v>
                </c:pt>
                <c:pt idx="8">
                  <c:v>0.9</c:v>
                </c:pt>
                <c:pt idx="9">
                  <c:v>0.46</c:v>
                </c:pt>
                <c:pt idx="10">
                  <c:v>0.37</c:v>
                </c:pt>
                <c:pt idx="11">
                  <c:v>0.37</c:v>
                </c:pt>
                <c:pt idx="12">
                  <c:v>0.26</c:v>
                </c:pt>
                <c:pt idx="13">
                  <c:v>0.24</c:v>
                </c:pt>
                <c:pt idx="14">
                  <c:v>0.24</c:v>
                </c:pt>
                <c:pt idx="15">
                  <c:v>0.24</c:v>
                </c:pt>
                <c:pt idx="16">
                  <c:v>0.25</c:v>
                </c:pt>
                <c:pt idx="17">
                  <c:v>0.23</c:v>
                </c:pt>
                <c:pt idx="18">
                  <c:v>0.22</c:v>
                </c:pt>
                <c:pt idx="19">
                  <c:v>0.21</c:v>
                </c:pt>
                <c:pt idx="20">
                  <c:v>0.17</c:v>
                </c:pt>
                <c:pt idx="21">
                  <c:v>0.18629999999999999</c:v>
                </c:pt>
                <c:pt idx="22">
                  <c:v>0.18962000000000001</c:v>
                </c:pt>
                <c:pt idx="23">
                  <c:v>0.17077000000000001</c:v>
                </c:pt>
                <c:pt idx="24">
                  <c:v>0.16500000000000001</c:v>
                </c:pt>
                <c:pt idx="25">
                  <c:v>0.13608000000000001</c:v>
                </c:pt>
                <c:pt idx="26">
                  <c:v>0.13242000000000001</c:v>
                </c:pt>
                <c:pt idx="27">
                  <c:v>0.13183</c:v>
                </c:pt>
                <c:pt idx="28">
                  <c:v>0.12912999999999999</c:v>
                </c:pt>
                <c:pt idx="29">
                  <c:v>0.13083</c:v>
                </c:pt>
                <c:pt idx="30">
                  <c:v>0.12958</c:v>
                </c:pt>
                <c:pt idx="31">
                  <c:v>0.12816</c:v>
                </c:pt>
                <c:pt idx="32">
                  <c:v>0.13321</c:v>
                </c:pt>
                <c:pt idx="33">
                  <c:v>0.13117000000000001</c:v>
                </c:pt>
                <c:pt idx="34">
                  <c:v>0.13037000000000001</c:v>
                </c:pt>
                <c:pt idx="35">
                  <c:v>0.13200000000000001</c:v>
                </c:pt>
                <c:pt idx="36">
                  <c:v>0.12342</c:v>
                </c:pt>
                <c:pt idx="37">
                  <c:v>0.138292</c:v>
                </c:pt>
                <c:pt idx="38">
                  <c:v>0.14000000000000001</c:v>
                </c:pt>
                <c:pt idx="39">
                  <c:v>0.128</c:v>
                </c:pt>
                <c:pt idx="40">
                  <c:v>0.124</c:v>
                </c:pt>
                <c:pt idx="41">
                  <c:v>0.11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C90B-4844-A0F5-D62602EED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27304"/>
        <c:axId val="432623040"/>
      </c:lineChart>
      <c:catAx>
        <c:axId val="3089209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'Daten Elbe'!$B$6</c:f>
              <c:strCache>
                <c:ptCount val="1"/>
                <c:pt idx="0">
                  <c:v>Gesamtphosphor in mg/l</c:v>
                </c:pt>
              </c:strCache>
            </c:strRef>
          </c:tx>
          <c:layout>
            <c:manualLayout>
              <c:xMode val="edge"/>
              <c:yMode val="edge"/>
              <c:x val="0.76974407998479777"/>
              <c:y val="1.15119797697175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308921304"/>
        <c:crosses val="autoZero"/>
        <c:auto val="1"/>
        <c:lblAlgn val="ctr"/>
        <c:lblOffset val="100"/>
        <c:tickLblSkip val="2"/>
        <c:noMultiLvlLbl val="0"/>
      </c:catAx>
      <c:valAx>
        <c:axId val="308921304"/>
        <c:scaling>
          <c:orientation val="minMax"/>
          <c:max val="5.5"/>
          <c:min val="0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308920912"/>
        <c:crosses val="autoZero"/>
        <c:crossBetween val="between"/>
      </c:valAx>
      <c:valAx>
        <c:axId val="43262304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432627304"/>
        <c:crosses val="max"/>
        <c:crossBetween val="between"/>
      </c:valAx>
      <c:catAx>
        <c:axId val="432627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6230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7.3176460848277128E-2"/>
          <c:y val="0.89916808552600724"/>
          <c:w val="0.86528166259386086"/>
          <c:h val="6.00381469907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32428759233273E-2"/>
          <c:y val="6.0109669921673825E-2"/>
          <c:w val="0.88222270192060859"/>
          <c:h val="0.72249338359353898"/>
        </c:manualLayout>
      </c:layout>
      <c:lineChart>
        <c:grouping val="standard"/>
        <c:varyColors val="0"/>
        <c:ser>
          <c:idx val="0"/>
          <c:order val="0"/>
          <c:tx>
            <c:strRef>
              <c:f>'Daten Oder'!$C$9</c:f>
              <c:strCache>
                <c:ptCount val="1"/>
                <c:pt idx="0">
                  <c:v>Ammonium-Stickstoff (NH₄-N)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Oder'!$B$10:$B$55</c15:sqref>
                  </c15:fullRef>
                </c:ext>
              </c:extLst>
              <c:f>'Daten Oder'!$B$14:$B$55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Oder'!$C$10:$C$55</c15:sqref>
                  </c15:fullRef>
                </c:ext>
              </c:extLst>
              <c:f>'Daten Oder'!$C$14:$C$55</c:f>
              <c:numCache>
                <c:formatCode>#,##0.00</c:formatCode>
                <c:ptCount val="42"/>
                <c:pt idx="0">
                  <c:v>0.64624999999999999</c:v>
                </c:pt>
                <c:pt idx="1">
                  <c:v>0.76434999999999997</c:v>
                </c:pt>
                <c:pt idx="2">
                  <c:v>0.99624999999999997</c:v>
                </c:pt>
                <c:pt idx="3">
                  <c:v>1.17208</c:v>
                </c:pt>
                <c:pt idx="4">
                  <c:v>0.68583000000000005</c:v>
                </c:pt>
                <c:pt idx="5">
                  <c:v>0.75375000000000003</c:v>
                </c:pt>
                <c:pt idx="6">
                  <c:v>0.46083000000000002</c:v>
                </c:pt>
                <c:pt idx="7">
                  <c:v>0.54874999999999996</c:v>
                </c:pt>
                <c:pt idx="8">
                  <c:v>0.81167</c:v>
                </c:pt>
                <c:pt idx="9">
                  <c:v>0.83792</c:v>
                </c:pt>
                <c:pt idx="10">
                  <c:v>0.38</c:v>
                </c:pt>
                <c:pt idx="11">
                  <c:v>0.66274999999999995</c:v>
                </c:pt>
                <c:pt idx="12">
                  <c:v>0.17988999999999999</c:v>
                </c:pt>
                <c:pt idx="13">
                  <c:v>0.23749999999999999</c:v>
                </c:pt>
                <c:pt idx="14">
                  <c:v>0.59101999999999999</c:v>
                </c:pt>
                <c:pt idx="15">
                  <c:v>0.33274999999999999</c:v>
                </c:pt>
                <c:pt idx="16">
                  <c:v>0.13028999999999999</c:v>
                </c:pt>
                <c:pt idx="17">
                  <c:v>0.1976</c:v>
                </c:pt>
                <c:pt idx="18">
                  <c:v>0.1351</c:v>
                </c:pt>
                <c:pt idx="19">
                  <c:v>0.12346</c:v>
                </c:pt>
                <c:pt idx="20">
                  <c:v>9.9470000000000003E-2</c:v>
                </c:pt>
                <c:pt idx="21">
                  <c:v>0.1484</c:v>
                </c:pt>
                <c:pt idx="22">
                  <c:v>0.13016</c:v>
                </c:pt>
                <c:pt idx="23">
                  <c:v>0.11015</c:v>
                </c:pt>
                <c:pt idx="24">
                  <c:v>0.21945999999999999</c:v>
                </c:pt>
                <c:pt idx="25">
                  <c:v>5.815E-2</c:v>
                </c:pt>
                <c:pt idx="26">
                  <c:v>6.1690000000000002E-2</c:v>
                </c:pt>
                <c:pt idx="27">
                  <c:v>7.9829999999999998E-2</c:v>
                </c:pt>
                <c:pt idx="28">
                  <c:v>0.11167000000000001</c:v>
                </c:pt>
                <c:pt idx="29">
                  <c:v>8.2309999999999994E-2</c:v>
                </c:pt>
                <c:pt idx="30">
                  <c:v>0.11333</c:v>
                </c:pt>
                <c:pt idx="31">
                  <c:v>9.9229999999999999E-2</c:v>
                </c:pt>
                <c:pt idx="32">
                  <c:v>5.1229999999999998E-2</c:v>
                </c:pt>
                <c:pt idx="33">
                  <c:v>6.923E-2</c:v>
                </c:pt>
                <c:pt idx="34">
                  <c:v>7.5380000000000003E-2</c:v>
                </c:pt>
                <c:pt idx="35">
                  <c:v>9.0770000000000003E-2</c:v>
                </c:pt>
                <c:pt idx="36">
                  <c:v>7.1540000000000006E-2</c:v>
                </c:pt>
                <c:pt idx="37">
                  <c:v>5.4614999999999997E-2</c:v>
                </c:pt>
                <c:pt idx="38">
                  <c:v>4.2000000000000003E-2</c:v>
                </c:pt>
                <c:pt idx="39">
                  <c:v>4.9000000000000002E-2</c:v>
                </c:pt>
                <c:pt idx="40">
                  <c:v>5.1999999999999998E-2</c:v>
                </c:pt>
                <c:pt idx="41">
                  <c:v>0.04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C3BA-4794-8C54-08EA68AD2123}"/>
            </c:ext>
          </c:extLst>
        </c:ser>
        <c:ser>
          <c:idx val="1"/>
          <c:order val="1"/>
          <c:tx>
            <c:strRef>
              <c:f>'Daten Oder'!$D$9</c:f>
              <c:strCache>
                <c:ptCount val="1"/>
                <c:pt idx="0">
                  <c:v>Nitrat-Stickstoff (NO₃-N)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Oder'!$B$10:$B$55</c15:sqref>
                  </c15:fullRef>
                </c:ext>
              </c:extLst>
              <c:f>'Daten Oder'!$B$14:$B$55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Oder'!$D$10:$D$55</c15:sqref>
                  </c15:fullRef>
                </c:ext>
              </c:extLst>
              <c:f>'Daten Oder'!$D$14:$D$55</c:f>
              <c:numCache>
                <c:formatCode>#,##0.00</c:formatCode>
                <c:ptCount val="42"/>
                <c:pt idx="0">
                  <c:v>2.3987500000000002</c:v>
                </c:pt>
                <c:pt idx="1">
                  <c:v>2.7033299999999998</c:v>
                </c:pt>
                <c:pt idx="2">
                  <c:v>2.5329199999999998</c:v>
                </c:pt>
                <c:pt idx="3">
                  <c:v>2.96875</c:v>
                </c:pt>
                <c:pt idx="4">
                  <c:v>2.9283299999999999</c:v>
                </c:pt>
                <c:pt idx="5">
                  <c:v>3.3454199999999998</c:v>
                </c:pt>
                <c:pt idx="6">
                  <c:v>3.0733299999999999</c:v>
                </c:pt>
                <c:pt idx="7">
                  <c:v>2.7258300000000002</c:v>
                </c:pt>
                <c:pt idx="8">
                  <c:v>2.3245800000000001</c:v>
                </c:pt>
                <c:pt idx="9">
                  <c:v>2.76667</c:v>
                </c:pt>
                <c:pt idx="10">
                  <c:v>2.5299999999999998</c:v>
                </c:pt>
                <c:pt idx="11">
                  <c:v>2.6048</c:v>
                </c:pt>
                <c:pt idx="12">
                  <c:v>2.7898900000000002</c:v>
                </c:pt>
                <c:pt idx="13">
                  <c:v>2.5840399999999999</c:v>
                </c:pt>
                <c:pt idx="14">
                  <c:v>2.69143</c:v>
                </c:pt>
                <c:pt idx="15">
                  <c:v>2.18804</c:v>
                </c:pt>
                <c:pt idx="16">
                  <c:v>2.4584600000000001</c:v>
                </c:pt>
                <c:pt idx="17">
                  <c:v>2.2946200000000001</c:v>
                </c:pt>
                <c:pt idx="18">
                  <c:v>2.0097999999999998</c:v>
                </c:pt>
                <c:pt idx="19">
                  <c:v>2.5007700000000002</c:v>
                </c:pt>
                <c:pt idx="20">
                  <c:v>2.0673499999999998</c:v>
                </c:pt>
                <c:pt idx="21">
                  <c:v>1.5952</c:v>
                </c:pt>
                <c:pt idx="22">
                  <c:v>1.8264</c:v>
                </c:pt>
                <c:pt idx="23">
                  <c:v>1.9182699999999999</c:v>
                </c:pt>
                <c:pt idx="24">
                  <c:v>2.1896900000000001</c:v>
                </c:pt>
                <c:pt idx="25">
                  <c:v>2.0830799999999998</c:v>
                </c:pt>
                <c:pt idx="26">
                  <c:v>1.895</c:v>
                </c:pt>
                <c:pt idx="27">
                  <c:v>1.81725</c:v>
                </c:pt>
                <c:pt idx="28">
                  <c:v>1.4125000000000001</c:v>
                </c:pt>
                <c:pt idx="29">
                  <c:v>1.3046199999999999</c:v>
                </c:pt>
                <c:pt idx="30">
                  <c:v>1.1525000000000001</c:v>
                </c:pt>
                <c:pt idx="31">
                  <c:v>1.3592299999999999</c:v>
                </c:pt>
                <c:pt idx="32">
                  <c:v>1.30385</c:v>
                </c:pt>
                <c:pt idx="33">
                  <c:v>0.87614999999999998</c:v>
                </c:pt>
                <c:pt idx="34">
                  <c:v>1.4738500000000001</c:v>
                </c:pt>
                <c:pt idx="35">
                  <c:v>1.19808</c:v>
                </c:pt>
                <c:pt idx="36">
                  <c:v>1.4703850000000001</c:v>
                </c:pt>
                <c:pt idx="37">
                  <c:v>1.0211539999999999</c:v>
                </c:pt>
                <c:pt idx="38">
                  <c:v>2.0425</c:v>
                </c:pt>
                <c:pt idx="39">
                  <c:v>1.74</c:v>
                </c:pt>
                <c:pt idx="40">
                  <c:v>1.83</c:v>
                </c:pt>
                <c:pt idx="41">
                  <c:v>1.99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A-4794-8C54-08EA68AD2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20912"/>
        <c:axId val="308921304"/>
      </c:lineChart>
      <c:lineChart>
        <c:grouping val="standard"/>
        <c:varyColors val="0"/>
        <c:ser>
          <c:idx val="2"/>
          <c:order val="2"/>
          <c:tx>
            <c:strRef>
              <c:f>'Daten Oder'!$E$9</c:f>
              <c:strCache>
                <c:ptCount val="1"/>
                <c:pt idx="0">
                  <c:v>Gesamtphosphor (P-gesamt)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Oder'!$B$10:$B$55</c15:sqref>
                  </c15:fullRef>
                </c:ext>
              </c:extLst>
              <c:f>'Daten Oder'!$B$14:$B$55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Oder'!$E$10:$E$55</c15:sqref>
                  </c15:fullRef>
                </c:ext>
              </c:extLst>
              <c:f>'Daten Oder'!$E$14:$E$55</c:f>
              <c:numCache>
                <c:formatCode>#,##0.00</c:formatCode>
                <c:ptCount val="42"/>
                <c:pt idx="0">
                  <c:v>0.39800000000000002</c:v>
                </c:pt>
                <c:pt idx="1">
                  <c:v>0.56657999999999997</c:v>
                </c:pt>
                <c:pt idx="2">
                  <c:v>0.50773999999999997</c:v>
                </c:pt>
                <c:pt idx="3">
                  <c:v>0.44833000000000001</c:v>
                </c:pt>
                <c:pt idx="4">
                  <c:v>0.45767000000000002</c:v>
                </c:pt>
                <c:pt idx="5">
                  <c:v>0.36349999999999999</c:v>
                </c:pt>
                <c:pt idx="6">
                  <c:v>0.49217</c:v>
                </c:pt>
                <c:pt idx="7">
                  <c:v>0.55367</c:v>
                </c:pt>
                <c:pt idx="8">
                  <c:v>0.5575</c:v>
                </c:pt>
                <c:pt idx="9">
                  <c:v>0.46965000000000001</c:v>
                </c:pt>
                <c:pt idx="10">
                  <c:v>0.45500000000000002</c:v>
                </c:pt>
                <c:pt idx="11">
                  <c:v>0.32750000000000001</c:v>
                </c:pt>
                <c:pt idx="12">
                  <c:v>0.17063999999999999</c:v>
                </c:pt>
                <c:pt idx="13">
                  <c:v>0.20224</c:v>
                </c:pt>
                <c:pt idx="14">
                  <c:v>0.17469000000000001</c:v>
                </c:pt>
                <c:pt idx="15">
                  <c:v>0.18060000000000001</c:v>
                </c:pt>
                <c:pt idx="16">
                  <c:v>0.14308000000000001</c:v>
                </c:pt>
                <c:pt idx="17">
                  <c:v>0.13577</c:v>
                </c:pt>
                <c:pt idx="18">
                  <c:v>0.13843</c:v>
                </c:pt>
                <c:pt idx="19">
                  <c:v>0.13038</c:v>
                </c:pt>
                <c:pt idx="20">
                  <c:v>0.13372999999999999</c:v>
                </c:pt>
                <c:pt idx="21">
                  <c:v>0.20680000000000001</c:v>
                </c:pt>
                <c:pt idx="22">
                  <c:v>0.18679999999999999</c:v>
                </c:pt>
                <c:pt idx="23">
                  <c:v>0.17158000000000001</c:v>
                </c:pt>
                <c:pt idx="24">
                  <c:v>0.21531</c:v>
                </c:pt>
                <c:pt idx="25">
                  <c:v>0.15225</c:v>
                </c:pt>
                <c:pt idx="26">
                  <c:v>0.15237999999999999</c:v>
                </c:pt>
                <c:pt idx="27">
                  <c:v>0.14308000000000001</c:v>
                </c:pt>
                <c:pt idx="28">
                  <c:v>0.14674999999999999</c:v>
                </c:pt>
                <c:pt idx="29">
                  <c:v>0.10431</c:v>
                </c:pt>
                <c:pt idx="30">
                  <c:v>0.1295</c:v>
                </c:pt>
                <c:pt idx="31">
                  <c:v>0.13261999999999999</c:v>
                </c:pt>
                <c:pt idx="32">
                  <c:v>0.12823000000000001</c:v>
                </c:pt>
                <c:pt idx="33">
                  <c:v>0.14785000000000001</c:v>
                </c:pt>
                <c:pt idx="34">
                  <c:v>0.13730999999999999</c:v>
                </c:pt>
                <c:pt idx="35">
                  <c:v>0.13500000000000001</c:v>
                </c:pt>
                <c:pt idx="36">
                  <c:v>0.12662000000000001</c:v>
                </c:pt>
                <c:pt idx="37">
                  <c:v>0.12407700000000001</c:v>
                </c:pt>
                <c:pt idx="38">
                  <c:v>0.123</c:v>
                </c:pt>
                <c:pt idx="39">
                  <c:v>0.123</c:v>
                </c:pt>
                <c:pt idx="40">
                  <c:v>0.11600000000000001</c:v>
                </c:pt>
                <c:pt idx="41">
                  <c:v>0.14000000000000001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C3BA-4794-8C54-08EA68AD2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27304"/>
        <c:axId val="432623040"/>
      </c:lineChart>
      <c:catAx>
        <c:axId val="3089209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'Daten Oder'!$B$6</c:f>
              <c:strCache>
                <c:ptCount val="1"/>
                <c:pt idx="0">
                  <c:v>Gesamtphosphor in mg/l</c:v>
                </c:pt>
              </c:strCache>
            </c:strRef>
          </c:tx>
          <c:layout>
            <c:manualLayout>
              <c:xMode val="edge"/>
              <c:yMode val="edge"/>
              <c:x val="0.76621579648638527"/>
              <c:y val="1.4231564268599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308921304"/>
        <c:crosses val="autoZero"/>
        <c:auto val="1"/>
        <c:lblAlgn val="ctr"/>
        <c:lblOffset val="100"/>
        <c:tickLblSkip val="2"/>
        <c:noMultiLvlLbl val="0"/>
      </c:catAx>
      <c:valAx>
        <c:axId val="308921304"/>
        <c:scaling>
          <c:orientation val="minMax"/>
          <c:max val="4.5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308920912"/>
        <c:crosses val="autoZero"/>
        <c:crossBetween val="between"/>
      </c:valAx>
      <c:valAx>
        <c:axId val="43262304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432627304"/>
        <c:crosses val="max"/>
        <c:crossBetween val="between"/>
      </c:valAx>
      <c:catAx>
        <c:axId val="432627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6230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7.3176460848277128E-2"/>
          <c:y val="0.89916808552600724"/>
          <c:w val="0.86528166259386086"/>
          <c:h val="6.00381469907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32428759233273E-2"/>
          <c:y val="6.0109669921673825E-2"/>
          <c:w val="0.88222270192060859"/>
          <c:h val="0.72249338359353898"/>
        </c:manualLayout>
      </c:layout>
      <c:lineChart>
        <c:grouping val="standard"/>
        <c:varyColors val="0"/>
        <c:ser>
          <c:idx val="0"/>
          <c:order val="0"/>
          <c:tx>
            <c:strRef>
              <c:f>'Daten Weser'!$C$9</c:f>
              <c:strCache>
                <c:ptCount val="1"/>
                <c:pt idx="0">
                  <c:v>Ammonium-Stickstoff (NH₄-N)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Weser'!$B$10:$B$55</c15:sqref>
                  </c15:fullRef>
                </c:ext>
              </c:extLst>
              <c:f>'Daten Weser'!$B$14:$B$55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Weser'!$C$10:$C$55</c15:sqref>
                  </c15:fullRef>
                </c:ext>
              </c:extLst>
              <c:f>'Daten Weser'!$C$14:$C$55</c:f>
              <c:numCache>
                <c:formatCode>#,##0.00</c:formatCode>
                <c:ptCount val="42"/>
                <c:pt idx="0">
                  <c:v>0.82599999999999996</c:v>
                </c:pt>
                <c:pt idx="1">
                  <c:v>0.52</c:v>
                </c:pt>
                <c:pt idx="2">
                  <c:v>0.31</c:v>
                </c:pt>
                <c:pt idx="3">
                  <c:v>0.36</c:v>
                </c:pt>
                <c:pt idx="4">
                  <c:v>0.33</c:v>
                </c:pt>
                <c:pt idx="5">
                  <c:v>0.3004</c:v>
                </c:pt>
                <c:pt idx="6">
                  <c:v>0.2</c:v>
                </c:pt>
                <c:pt idx="7">
                  <c:v>0.17</c:v>
                </c:pt>
                <c:pt idx="8">
                  <c:v>0.19444</c:v>
                </c:pt>
                <c:pt idx="9">
                  <c:v>0.19192000000000001</c:v>
                </c:pt>
                <c:pt idx="10">
                  <c:v>0.14154</c:v>
                </c:pt>
                <c:pt idx="11">
                  <c:v>0.30346000000000001</c:v>
                </c:pt>
                <c:pt idx="12">
                  <c:v>0.14000000000000001</c:v>
                </c:pt>
                <c:pt idx="13">
                  <c:v>0.14399999999999999</c:v>
                </c:pt>
                <c:pt idx="14">
                  <c:v>0.4</c:v>
                </c:pt>
                <c:pt idx="15">
                  <c:v>0.24</c:v>
                </c:pt>
                <c:pt idx="16">
                  <c:v>0.1</c:v>
                </c:pt>
                <c:pt idx="17">
                  <c:v>0.1</c:v>
                </c:pt>
                <c:pt idx="18">
                  <c:v>7.6999999999999999E-2</c:v>
                </c:pt>
                <c:pt idx="19">
                  <c:v>9.0999999999999998E-2</c:v>
                </c:pt>
                <c:pt idx="20">
                  <c:v>8.6999999999999994E-2</c:v>
                </c:pt>
                <c:pt idx="21">
                  <c:v>0.16461999999999999</c:v>
                </c:pt>
                <c:pt idx="22">
                  <c:v>0.16269</c:v>
                </c:pt>
                <c:pt idx="23">
                  <c:v>8.0729999999999996E-2</c:v>
                </c:pt>
                <c:pt idx="24">
                  <c:v>0.11019</c:v>
                </c:pt>
                <c:pt idx="25">
                  <c:v>8.3400000000000002E-2</c:v>
                </c:pt>
                <c:pt idx="26">
                  <c:v>9.0880000000000002E-2</c:v>
                </c:pt>
                <c:pt idx="27">
                  <c:v>9.8379999999999995E-2</c:v>
                </c:pt>
                <c:pt idx="28">
                  <c:v>0.11615</c:v>
                </c:pt>
                <c:pt idx="29">
                  <c:v>0.10299999999999999</c:v>
                </c:pt>
                <c:pt idx="30">
                  <c:v>9.1189999999999993E-2</c:v>
                </c:pt>
                <c:pt idx="31">
                  <c:v>7.7039999999999997E-2</c:v>
                </c:pt>
                <c:pt idx="32">
                  <c:v>5.45E-2</c:v>
                </c:pt>
                <c:pt idx="33">
                  <c:v>5.7000000000000002E-2</c:v>
                </c:pt>
                <c:pt idx="34">
                  <c:v>5.7189999999999998E-2</c:v>
                </c:pt>
                <c:pt idx="35">
                  <c:v>5.6809999999999999E-2</c:v>
                </c:pt>
                <c:pt idx="36">
                  <c:v>6.1269999999999998E-2</c:v>
                </c:pt>
                <c:pt idx="37">
                  <c:v>6.3384999999999997E-2</c:v>
                </c:pt>
                <c:pt idx="38">
                  <c:v>5.5E-2</c:v>
                </c:pt>
                <c:pt idx="39">
                  <c:v>5.7000000000000002E-2</c:v>
                </c:pt>
                <c:pt idx="40">
                  <c:v>5.5E-2</c:v>
                </c:pt>
                <c:pt idx="41">
                  <c:v>5.6000000000000001E-2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72E2-4438-884E-000E08627821}"/>
            </c:ext>
          </c:extLst>
        </c:ser>
        <c:ser>
          <c:idx val="1"/>
          <c:order val="1"/>
          <c:tx>
            <c:strRef>
              <c:f>'Daten Weser'!$D$9</c:f>
              <c:strCache>
                <c:ptCount val="1"/>
                <c:pt idx="0">
                  <c:v>Nitrat-Stickstoff (NO₃-N)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Weser'!$B$10:$B$55</c15:sqref>
                  </c15:fullRef>
                </c:ext>
              </c:extLst>
              <c:f>'Daten Weser'!$B$14:$B$55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Weser'!$D$10:$D$55</c15:sqref>
                  </c15:fullRef>
                </c:ext>
              </c:extLst>
              <c:f>'Daten Weser'!$D$14:$D$55</c:f>
              <c:numCache>
                <c:formatCode>#,##0.00</c:formatCode>
                <c:ptCount val="42"/>
                <c:pt idx="0">
                  <c:v>4.88</c:v>
                </c:pt>
                <c:pt idx="1">
                  <c:v>5.3</c:v>
                </c:pt>
                <c:pt idx="2">
                  <c:v>5.5</c:v>
                </c:pt>
                <c:pt idx="3">
                  <c:v>6.5</c:v>
                </c:pt>
                <c:pt idx="4">
                  <c:v>5.8</c:v>
                </c:pt>
                <c:pt idx="5">
                  <c:v>5.45</c:v>
                </c:pt>
                <c:pt idx="6">
                  <c:v>5.22</c:v>
                </c:pt>
                <c:pt idx="7">
                  <c:v>4.5</c:v>
                </c:pt>
                <c:pt idx="8">
                  <c:v>5</c:v>
                </c:pt>
                <c:pt idx="9">
                  <c:v>4.7538</c:v>
                </c:pt>
                <c:pt idx="10">
                  <c:v>5.35</c:v>
                </c:pt>
                <c:pt idx="11">
                  <c:v>5.55</c:v>
                </c:pt>
                <c:pt idx="12">
                  <c:v>4.5</c:v>
                </c:pt>
                <c:pt idx="13">
                  <c:v>4.53</c:v>
                </c:pt>
                <c:pt idx="14">
                  <c:v>4.5199999999999996</c:v>
                </c:pt>
                <c:pt idx="15">
                  <c:v>4.5199999999999996</c:v>
                </c:pt>
                <c:pt idx="16">
                  <c:v>4.2</c:v>
                </c:pt>
                <c:pt idx="17">
                  <c:v>4.43</c:v>
                </c:pt>
                <c:pt idx="18">
                  <c:v>3.73</c:v>
                </c:pt>
                <c:pt idx="19">
                  <c:v>3.8</c:v>
                </c:pt>
                <c:pt idx="20">
                  <c:v>4.0890000000000004</c:v>
                </c:pt>
                <c:pt idx="21">
                  <c:v>3.3611499999999999</c:v>
                </c:pt>
                <c:pt idx="22">
                  <c:v>3.6223100000000001</c:v>
                </c:pt>
                <c:pt idx="23">
                  <c:v>3.5461499999999999</c:v>
                </c:pt>
                <c:pt idx="24">
                  <c:v>3.3769200000000001</c:v>
                </c:pt>
                <c:pt idx="25">
                  <c:v>4.032</c:v>
                </c:pt>
                <c:pt idx="26">
                  <c:v>3.62</c:v>
                </c:pt>
                <c:pt idx="27">
                  <c:v>3.3115399999999999</c:v>
                </c:pt>
                <c:pt idx="28">
                  <c:v>3.6265399999999999</c:v>
                </c:pt>
                <c:pt idx="29">
                  <c:v>3.0038499999999999</c:v>
                </c:pt>
                <c:pt idx="30">
                  <c:v>2.9629599999999998</c:v>
                </c:pt>
                <c:pt idx="31">
                  <c:v>3.62609</c:v>
                </c:pt>
                <c:pt idx="32">
                  <c:v>3.2038500000000001</c:v>
                </c:pt>
                <c:pt idx="33">
                  <c:v>3.3115399999999999</c:v>
                </c:pt>
                <c:pt idx="34">
                  <c:v>3.1961499999999998</c:v>
                </c:pt>
                <c:pt idx="35">
                  <c:v>3.4192300000000002</c:v>
                </c:pt>
                <c:pt idx="36">
                  <c:v>2.86077</c:v>
                </c:pt>
                <c:pt idx="37">
                  <c:v>2.9769230000000002</c:v>
                </c:pt>
                <c:pt idx="38">
                  <c:v>2.82</c:v>
                </c:pt>
                <c:pt idx="39">
                  <c:v>2.94</c:v>
                </c:pt>
                <c:pt idx="40">
                  <c:v>2.74</c:v>
                </c:pt>
                <c:pt idx="41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2-4438-884E-000E08627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20912"/>
        <c:axId val="308921304"/>
      </c:lineChart>
      <c:lineChart>
        <c:grouping val="standard"/>
        <c:varyColors val="0"/>
        <c:ser>
          <c:idx val="2"/>
          <c:order val="2"/>
          <c:tx>
            <c:strRef>
              <c:f>'Daten Weser'!$E$9</c:f>
              <c:strCache>
                <c:ptCount val="1"/>
                <c:pt idx="0">
                  <c:v>Gesamtphosphor (P-gesamt)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Weser'!$B$10:$B$55</c15:sqref>
                  </c15:fullRef>
                </c:ext>
              </c:extLst>
              <c:f>'Daten Weser'!$B$14:$B$55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Weser'!$E$10:$E$55</c15:sqref>
                  </c15:fullRef>
                </c:ext>
              </c:extLst>
              <c:f>'Daten Weser'!$E$14:$E$55</c:f>
              <c:numCache>
                <c:formatCode>#,##0.00</c:formatCode>
                <c:ptCount val="42"/>
                <c:pt idx="0">
                  <c:v>0.995</c:v>
                </c:pt>
                <c:pt idx="1">
                  <c:v>0.94099999999999995</c:v>
                </c:pt>
                <c:pt idx="2">
                  <c:v>0.621</c:v>
                </c:pt>
                <c:pt idx="3">
                  <c:v>0.75</c:v>
                </c:pt>
                <c:pt idx="4">
                  <c:v>0.62</c:v>
                </c:pt>
                <c:pt idx="5">
                  <c:v>0.43380000000000002</c:v>
                </c:pt>
                <c:pt idx="6">
                  <c:v>0.41</c:v>
                </c:pt>
                <c:pt idx="7">
                  <c:v>0.41</c:v>
                </c:pt>
                <c:pt idx="8">
                  <c:v>0.36</c:v>
                </c:pt>
                <c:pt idx="9">
                  <c:v>0.27154</c:v>
                </c:pt>
                <c:pt idx="10">
                  <c:v>0.24</c:v>
                </c:pt>
                <c:pt idx="11">
                  <c:v>0.22</c:v>
                </c:pt>
                <c:pt idx="12">
                  <c:v>0.19500000000000001</c:v>
                </c:pt>
                <c:pt idx="13">
                  <c:v>0.18</c:v>
                </c:pt>
                <c:pt idx="14">
                  <c:v>0.24</c:v>
                </c:pt>
                <c:pt idx="15">
                  <c:v>0.21</c:v>
                </c:pt>
                <c:pt idx="16">
                  <c:v>0.24</c:v>
                </c:pt>
                <c:pt idx="17">
                  <c:v>0.16</c:v>
                </c:pt>
                <c:pt idx="18">
                  <c:v>0.17</c:v>
                </c:pt>
                <c:pt idx="19">
                  <c:v>0.16500000000000001</c:v>
                </c:pt>
                <c:pt idx="20">
                  <c:v>0.16900000000000001</c:v>
                </c:pt>
                <c:pt idx="21">
                  <c:v>0.10654</c:v>
                </c:pt>
                <c:pt idx="22">
                  <c:v>0.11515</c:v>
                </c:pt>
                <c:pt idx="23">
                  <c:v>0.11527</c:v>
                </c:pt>
                <c:pt idx="24">
                  <c:v>0.13077</c:v>
                </c:pt>
                <c:pt idx="25">
                  <c:v>0.12177</c:v>
                </c:pt>
                <c:pt idx="26">
                  <c:v>0.11595999999999999</c:v>
                </c:pt>
                <c:pt idx="27">
                  <c:v>0.12523000000000001</c:v>
                </c:pt>
                <c:pt idx="28">
                  <c:v>0.10569000000000001</c:v>
                </c:pt>
                <c:pt idx="29">
                  <c:v>0.10058</c:v>
                </c:pt>
                <c:pt idx="30">
                  <c:v>0.10685</c:v>
                </c:pt>
                <c:pt idx="31">
                  <c:v>0.10213</c:v>
                </c:pt>
                <c:pt idx="32">
                  <c:v>0.11792</c:v>
                </c:pt>
                <c:pt idx="33">
                  <c:v>0.10323</c:v>
                </c:pt>
                <c:pt idx="34">
                  <c:v>9.7729999999999997E-2</c:v>
                </c:pt>
                <c:pt idx="35">
                  <c:v>0.10477</c:v>
                </c:pt>
                <c:pt idx="36">
                  <c:v>8.3040000000000003E-2</c:v>
                </c:pt>
                <c:pt idx="37">
                  <c:v>8.1768999999999994E-2</c:v>
                </c:pt>
                <c:pt idx="38">
                  <c:v>7.9000000000000001E-2</c:v>
                </c:pt>
                <c:pt idx="39">
                  <c:v>8.5000000000000006E-2</c:v>
                </c:pt>
                <c:pt idx="40">
                  <c:v>7.6999999999999999E-2</c:v>
                </c:pt>
                <c:pt idx="41">
                  <c:v>0.14000000000000001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72E2-4438-884E-000E08627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27304"/>
        <c:axId val="432623040"/>
      </c:lineChart>
      <c:catAx>
        <c:axId val="3089209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'Daten Weser'!$B$6</c:f>
              <c:strCache>
                <c:ptCount val="1"/>
                <c:pt idx="0">
                  <c:v>Gesamtphosphor in mg/l</c:v>
                </c:pt>
              </c:strCache>
            </c:strRef>
          </c:tx>
          <c:layout>
            <c:manualLayout>
              <c:xMode val="edge"/>
              <c:yMode val="edge"/>
              <c:x val="0.77503650523241674"/>
              <c:y val="1.15119797697175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308921304"/>
        <c:crosses val="autoZero"/>
        <c:auto val="1"/>
        <c:lblAlgn val="ctr"/>
        <c:lblOffset val="100"/>
        <c:tickLblSkip val="2"/>
        <c:noMultiLvlLbl val="0"/>
      </c:catAx>
      <c:valAx>
        <c:axId val="308921304"/>
        <c:scaling>
          <c:orientation val="minMax"/>
          <c:max val="6.6"/>
          <c:min val="0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308920912"/>
        <c:crosses val="autoZero"/>
        <c:crossBetween val="between"/>
        <c:majorUnit val="1"/>
      </c:valAx>
      <c:valAx>
        <c:axId val="43262304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432627304"/>
        <c:crosses val="max"/>
        <c:crossBetween val="between"/>
      </c:valAx>
      <c:catAx>
        <c:axId val="432627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6230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7.3176460848277128E-2"/>
          <c:y val="0.89916808552600724"/>
          <c:w val="0.86528166259386086"/>
          <c:h val="6.00381469907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83</xdr:row>
      <xdr:rowOff>19050</xdr:rowOff>
    </xdr:from>
    <xdr:to>
      <xdr:col>5</xdr:col>
      <xdr:colOff>0</xdr:colOff>
      <xdr:row>83</xdr:row>
      <xdr:rowOff>19050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18697575"/>
          <a:ext cx="70675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119407</xdr:colOff>
      <xdr:row>2</xdr:row>
      <xdr:rowOff>111125</xdr:rowOff>
    </xdr:from>
    <xdr:to>
      <xdr:col>15</xdr:col>
      <xdr:colOff>889000</xdr:colOff>
      <xdr:row>22</xdr:row>
      <xdr:rowOff>66081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631A6003-9567-4026-9383-69ED576F2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571502</xdr:colOff>
      <xdr:row>21</xdr:row>
      <xdr:rowOff>39647</xdr:rowOff>
    </xdr:from>
    <xdr:to>
      <xdr:col>15</xdr:col>
      <xdr:colOff>983636</xdr:colOff>
      <xdr:row>24</xdr:row>
      <xdr:rowOff>7937</xdr:rowOff>
    </xdr:to>
    <xdr:sp macro="" textlink="'Daten Weser'!T3">
      <xdr:nvSpPr>
        <xdr:cNvPr id="3" name="Textfeld 2">
          <a:extLst>
            <a:ext uri="{FF2B5EF4-FFF2-40B4-BE49-F238E27FC236}">
              <a16:creationId xmlns:a16="http://schemas.microsoft.com/office/drawing/2014/main" id="{18EE71DF-0E52-4445-AE0A-DC50C7D6E21C}"/>
            </a:ext>
          </a:extLst>
        </xdr:cNvPr>
        <xdr:cNvSpPr txBox="1"/>
      </xdr:nvSpPr>
      <xdr:spPr>
        <a:xfrm>
          <a:off x="3667127" y="5214897"/>
          <a:ext cx="3745884" cy="23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4275B6F7-F3EF-483D-992D-55D5ADC22C40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2025, Daten der Freien Hansestadt Bremen Senator für Umwelt, Bau und Verkehr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98066</xdr:colOff>
      <xdr:row>24</xdr:row>
      <xdr:rowOff>57098</xdr:rowOff>
    </xdr:from>
    <xdr:to>
      <xdr:col>4</xdr:col>
      <xdr:colOff>774755</xdr:colOff>
      <xdr:row>33</xdr:row>
      <xdr:rowOff>113027</xdr:rowOff>
    </xdr:to>
    <xdr:sp macro="" textlink="'Daten Rhein'!B4">
      <xdr:nvSpPr>
        <xdr:cNvPr id="4" name="Textfeld 3">
          <a:extLst>
            <a:ext uri="{FF2B5EF4-FFF2-40B4-BE49-F238E27FC236}">
              <a16:creationId xmlns:a16="http://schemas.microsoft.com/office/drawing/2014/main" id="{3D74D680-7921-4E18-9718-172E54DE537F}"/>
            </a:ext>
          </a:extLst>
        </xdr:cNvPr>
        <xdr:cNvSpPr txBox="1"/>
      </xdr:nvSpPr>
      <xdr:spPr>
        <a:xfrm>
          <a:off x="98066" y="5553023"/>
          <a:ext cx="1676814" cy="1208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134932</xdr:colOff>
      <xdr:row>1</xdr:row>
      <xdr:rowOff>1587</xdr:rowOff>
    </xdr:from>
    <xdr:to>
      <xdr:col>15</xdr:col>
      <xdr:colOff>841370</xdr:colOff>
      <xdr:row>2</xdr:row>
      <xdr:rowOff>63500</xdr:rowOff>
    </xdr:to>
    <xdr:sp macro="" textlink="'Daten Weser'!B1">
      <xdr:nvSpPr>
        <xdr:cNvPr id="5" name="Textfeld 4">
          <a:extLst>
            <a:ext uri="{FF2B5EF4-FFF2-40B4-BE49-F238E27FC236}">
              <a16:creationId xmlns:a16="http://schemas.microsoft.com/office/drawing/2014/main" id="{6690DBA6-1AE6-4B78-87B7-B0A83B7947C1}"/>
            </a:ext>
          </a:extLst>
        </xdr:cNvPr>
        <xdr:cNvSpPr txBox="1"/>
      </xdr:nvSpPr>
      <xdr:spPr>
        <a:xfrm>
          <a:off x="134932" y="258762"/>
          <a:ext cx="7135813" cy="31908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89EA08-FE70-441C-8BBA-89995402727D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Nährstoffkonzentrationen (Jahresdurchschnitt) an der Messstelle Bremen (Weser)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87312</xdr:colOff>
      <xdr:row>1</xdr:row>
      <xdr:rowOff>100013</xdr:rowOff>
    </xdr:from>
    <xdr:to>
      <xdr:col>13</xdr:col>
      <xdr:colOff>87312</xdr:colOff>
      <xdr:row>2</xdr:row>
      <xdr:rowOff>112713</xdr:rowOff>
    </xdr:to>
    <xdr:sp macro="" textlink="'Daten Weser'!B2">
      <xdr:nvSpPr>
        <xdr:cNvPr id="6" name="Textfeld 5">
          <a:extLst>
            <a:ext uri="{FF2B5EF4-FFF2-40B4-BE49-F238E27FC236}">
              <a16:creationId xmlns:a16="http://schemas.microsoft.com/office/drawing/2014/main" id="{37F813C6-79F9-4598-BE7C-233B3817765E}"/>
            </a:ext>
          </a:extLst>
        </xdr:cNvPr>
        <xdr:cNvSpPr txBox="1"/>
      </xdr:nvSpPr>
      <xdr:spPr>
        <a:xfrm>
          <a:off x="306387" y="357188"/>
          <a:ext cx="5905500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458AB5B-6EB4-4867-A92F-3429BE19D16D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6A92090B-68EE-4F4A-9C4D-1BD760A099F8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212944</xdr:colOff>
      <xdr:row>1</xdr:row>
      <xdr:rowOff>3483</xdr:rowOff>
    </xdr:from>
    <xdr:to>
      <xdr:col>15</xdr:col>
      <xdr:colOff>960792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46218B10-B9A3-4179-B932-0E435B2BA2B6}"/>
            </a:ext>
          </a:extLst>
        </xdr:cNvPr>
        <xdr:cNvCxnSpPr/>
      </xdr:nvCxnSpPr>
      <xdr:spPr>
        <a:xfrm>
          <a:off x="212944" y="260658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212944</xdr:colOff>
      <xdr:row>21</xdr:row>
      <xdr:rowOff>22422</xdr:rowOff>
    </xdr:from>
    <xdr:to>
      <xdr:col>15</xdr:col>
      <xdr:colOff>960792</xdr:colOff>
      <xdr:row>21</xdr:row>
      <xdr:rowOff>22422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899F3BCD-1547-464F-A3A6-E638E0F2A8C0}"/>
            </a:ext>
          </a:extLst>
        </xdr:cNvPr>
        <xdr:cNvCxnSpPr/>
      </xdr:nvCxnSpPr>
      <xdr:spPr>
        <a:xfrm>
          <a:off x="212944" y="5242122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F243280-00D9-40B5-AA0B-EAF0F69853A9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A9AF6DCF-4F82-4B68-B3B0-DA57755CDD12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79F000E3-F5EE-4C03-8339-90A6C240A43E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B9BE6324-1307-4EED-A5C0-882D7FB300D7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627A45BB-0907-496C-BB64-0D253DD94F6A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E7D95377-607E-473C-8F3E-6B4D51B6BC7F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3E8B5337-2853-467D-8FAC-C79D4E9D0315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60F2ACF-C061-4E24-AC3F-9C9D25DB33FF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69F96B90-349A-47DA-BB0D-84354F04BDF9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212944</xdr:colOff>
      <xdr:row>18</xdr:row>
      <xdr:rowOff>925775</xdr:rowOff>
    </xdr:from>
    <xdr:to>
      <xdr:col>15</xdr:col>
      <xdr:colOff>960792</xdr:colOff>
      <xdr:row>18</xdr:row>
      <xdr:rowOff>925775</xdr:rowOff>
    </xdr:to>
    <xdr:cxnSp macro="">
      <xdr:nvCxnSpPr>
        <xdr:cNvPr id="19" name="Gerade Verbindung 8">
          <a:extLst>
            <a:ext uri="{FF2B5EF4-FFF2-40B4-BE49-F238E27FC236}">
              <a16:creationId xmlns:a16="http://schemas.microsoft.com/office/drawing/2014/main" id="{3F5174DC-8146-4C89-9E6D-D916014279AA}"/>
            </a:ext>
          </a:extLst>
        </xdr:cNvPr>
        <xdr:cNvCxnSpPr/>
      </xdr:nvCxnSpPr>
      <xdr:spPr>
        <a:xfrm>
          <a:off x="212944" y="4783400"/>
          <a:ext cx="717722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380997</xdr:colOff>
      <xdr:row>2</xdr:row>
      <xdr:rowOff>174624</xdr:rowOff>
    </xdr:from>
    <xdr:to>
      <xdr:col>8</xdr:col>
      <xdr:colOff>486860</xdr:colOff>
      <xdr:row>3</xdr:row>
      <xdr:rowOff>142914</xdr:rowOff>
    </xdr:to>
    <xdr:sp macro="" textlink="'Daten Weser'!B5">
      <xdr:nvSpPr>
        <xdr:cNvPr id="20" name="Textfeld 19">
          <a:extLst>
            <a:ext uri="{FF2B5EF4-FFF2-40B4-BE49-F238E27FC236}">
              <a16:creationId xmlns:a16="http://schemas.microsoft.com/office/drawing/2014/main" id="{004A898E-62CB-4F2A-ABF2-E23026D802EF}"/>
            </a:ext>
          </a:extLst>
        </xdr:cNvPr>
        <xdr:cNvSpPr txBox="1"/>
      </xdr:nvSpPr>
      <xdr:spPr>
        <a:xfrm>
          <a:off x="603247" y="682624"/>
          <a:ext cx="2979238" cy="20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30A86F4F-CBC5-4133-BD51-309AC4AB9E41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Ammonium- und Nitrat-Stickstoff in mg/l</a:t>
          </a:fld>
          <a:endParaRPr lang="en-US" sz="7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119407</xdr:colOff>
      <xdr:row>2</xdr:row>
      <xdr:rowOff>111125</xdr:rowOff>
    </xdr:from>
    <xdr:to>
      <xdr:col>15</xdr:col>
      <xdr:colOff>889000</xdr:colOff>
      <xdr:row>22</xdr:row>
      <xdr:rowOff>66081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90E9467-176E-43B9-918C-CCCE40485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719022</xdr:colOff>
      <xdr:row>21</xdr:row>
      <xdr:rowOff>39647</xdr:rowOff>
    </xdr:from>
    <xdr:to>
      <xdr:col>15</xdr:col>
      <xdr:colOff>975697</xdr:colOff>
      <xdr:row>24</xdr:row>
      <xdr:rowOff>7937</xdr:rowOff>
    </xdr:to>
    <xdr:sp macro="" textlink="'Daten Rhein'!T3">
      <xdr:nvSpPr>
        <xdr:cNvPr id="3" name="Textfeld 2">
          <a:extLst>
            <a:ext uri="{FF2B5EF4-FFF2-40B4-BE49-F238E27FC236}">
              <a16:creationId xmlns:a16="http://schemas.microsoft.com/office/drawing/2014/main" id="{7DECBF25-E822-4D28-B8E9-6531FE863A36}"/>
            </a:ext>
          </a:extLst>
        </xdr:cNvPr>
        <xdr:cNvSpPr txBox="1"/>
      </xdr:nvSpPr>
      <xdr:spPr>
        <a:xfrm>
          <a:off x="3814647" y="5214897"/>
          <a:ext cx="3590425" cy="23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2025, Daten der Internationalen Kommission zum Schutz des Rheins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98066</xdr:colOff>
      <xdr:row>24</xdr:row>
      <xdr:rowOff>57098</xdr:rowOff>
    </xdr:from>
    <xdr:to>
      <xdr:col>4</xdr:col>
      <xdr:colOff>774755</xdr:colOff>
      <xdr:row>33</xdr:row>
      <xdr:rowOff>113027</xdr:rowOff>
    </xdr:to>
    <xdr:sp macro="" textlink="'Daten Rhein'!B4">
      <xdr:nvSpPr>
        <xdr:cNvPr id="4" name="Textfeld 3">
          <a:extLst>
            <a:ext uri="{FF2B5EF4-FFF2-40B4-BE49-F238E27FC236}">
              <a16:creationId xmlns:a16="http://schemas.microsoft.com/office/drawing/2014/main" id="{86104E4D-F452-4FDC-B642-12C5AFBFB796}"/>
            </a:ext>
          </a:extLst>
        </xdr:cNvPr>
        <xdr:cNvSpPr txBox="1"/>
      </xdr:nvSpPr>
      <xdr:spPr>
        <a:xfrm>
          <a:off x="98066" y="5514923"/>
          <a:ext cx="1718227" cy="1208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134932</xdr:colOff>
      <xdr:row>1</xdr:row>
      <xdr:rowOff>1587</xdr:rowOff>
    </xdr:from>
    <xdr:to>
      <xdr:col>15</xdr:col>
      <xdr:colOff>841370</xdr:colOff>
      <xdr:row>2</xdr:row>
      <xdr:rowOff>63500</xdr:rowOff>
    </xdr:to>
    <xdr:sp macro="" textlink="'Daten Rhein'!B1">
      <xdr:nvSpPr>
        <xdr:cNvPr id="5" name="Textfeld 4">
          <a:extLst>
            <a:ext uri="{FF2B5EF4-FFF2-40B4-BE49-F238E27FC236}">
              <a16:creationId xmlns:a16="http://schemas.microsoft.com/office/drawing/2014/main" id="{730D31FD-DCA6-481F-BE0D-EB8C542B3059}"/>
            </a:ext>
          </a:extLst>
        </xdr:cNvPr>
        <xdr:cNvSpPr txBox="1"/>
      </xdr:nvSpPr>
      <xdr:spPr>
        <a:xfrm>
          <a:off x="134932" y="255587"/>
          <a:ext cx="7135813" cy="3159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33394DB-F28A-47C1-A1B2-AEC58C2512CF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Nährstoffkonzentrationen (Jahresdurchschnitt) an der Messstelle Lobith (Rhein)</a:t>
          </a:fld>
          <a:endParaRPr lang="de-DE" sz="2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87312</xdr:colOff>
      <xdr:row>1</xdr:row>
      <xdr:rowOff>100013</xdr:rowOff>
    </xdr:from>
    <xdr:to>
      <xdr:col>13</xdr:col>
      <xdr:colOff>87312</xdr:colOff>
      <xdr:row>2</xdr:row>
      <xdr:rowOff>112713</xdr:rowOff>
    </xdr:to>
    <xdr:sp macro="" textlink="'Daten Rhein'!B2">
      <xdr:nvSpPr>
        <xdr:cNvPr id="6" name="Textfeld 5">
          <a:extLst>
            <a:ext uri="{FF2B5EF4-FFF2-40B4-BE49-F238E27FC236}">
              <a16:creationId xmlns:a16="http://schemas.microsoft.com/office/drawing/2014/main" id="{F9181A7F-E50D-4842-8050-223849F5A06E}"/>
            </a:ext>
          </a:extLst>
        </xdr:cNvPr>
        <xdr:cNvSpPr txBox="1"/>
      </xdr:nvSpPr>
      <xdr:spPr>
        <a:xfrm>
          <a:off x="309562" y="354013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D23B47DF-585C-4645-ADF0-DF38CC6A4492}"/>
            </a:ext>
          </a:extLst>
        </xdr:cNvPr>
        <xdr:cNvCxnSpPr/>
      </xdr:nvCxnSpPr>
      <xdr:spPr>
        <a:xfrm>
          <a:off x="7616876" y="2307030"/>
          <a:ext cx="5384762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212944</xdr:colOff>
      <xdr:row>1</xdr:row>
      <xdr:rowOff>3483</xdr:rowOff>
    </xdr:from>
    <xdr:to>
      <xdr:col>15</xdr:col>
      <xdr:colOff>960792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8771C142-ABCD-4C16-B73D-B46893DEB7F2}"/>
            </a:ext>
          </a:extLst>
        </xdr:cNvPr>
        <xdr:cNvCxnSpPr/>
      </xdr:nvCxnSpPr>
      <xdr:spPr>
        <a:xfrm>
          <a:off x="212944" y="260244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212944</xdr:colOff>
      <xdr:row>21</xdr:row>
      <xdr:rowOff>22422</xdr:rowOff>
    </xdr:from>
    <xdr:to>
      <xdr:col>15</xdr:col>
      <xdr:colOff>960792</xdr:colOff>
      <xdr:row>21</xdr:row>
      <xdr:rowOff>22422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6E2AC1AA-60B2-4903-8E8C-3FBC5F36B362}"/>
            </a:ext>
          </a:extLst>
        </xdr:cNvPr>
        <xdr:cNvCxnSpPr/>
      </xdr:nvCxnSpPr>
      <xdr:spPr>
        <a:xfrm>
          <a:off x="212944" y="5197672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1409C13D-9CA5-493B-A71D-B757F989C57F}"/>
            </a:ext>
          </a:extLst>
        </xdr:cNvPr>
        <xdr:cNvCxnSpPr/>
      </xdr:nvCxnSpPr>
      <xdr:spPr>
        <a:xfrm>
          <a:off x="7616862" y="2731357"/>
          <a:ext cx="5384762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BDF58A69-852E-4969-8EB1-47A4403AE4F2}"/>
            </a:ext>
          </a:extLst>
        </xdr:cNvPr>
        <xdr:cNvCxnSpPr/>
      </xdr:nvCxnSpPr>
      <xdr:spPr>
        <a:xfrm>
          <a:off x="9923687" y="870440"/>
          <a:ext cx="0" cy="397639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390B640C-D43C-44C7-87D8-7F025488DBD5}"/>
            </a:ext>
          </a:extLst>
        </xdr:cNvPr>
        <xdr:cNvCxnSpPr/>
      </xdr:nvCxnSpPr>
      <xdr:spPr>
        <a:xfrm>
          <a:off x="10193701" y="870452"/>
          <a:ext cx="0" cy="397639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B27248EE-D697-4C92-91DA-3109362B7035}"/>
            </a:ext>
          </a:extLst>
        </xdr:cNvPr>
        <xdr:cNvSpPr txBox="1"/>
      </xdr:nvSpPr>
      <xdr:spPr>
        <a:xfrm>
          <a:off x="10585422" y="86918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8482A28-C330-48F9-B1EC-1DDE29D8F3E8}"/>
            </a:ext>
          </a:extLst>
        </xdr:cNvPr>
        <xdr:cNvCxnSpPr/>
      </xdr:nvCxnSpPr>
      <xdr:spPr>
        <a:xfrm>
          <a:off x="7616876" y="2307030"/>
          <a:ext cx="538476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25D3FA87-055C-4B79-9A79-CD4AB11FB764}"/>
            </a:ext>
          </a:extLst>
        </xdr:cNvPr>
        <xdr:cNvCxnSpPr/>
      </xdr:nvCxnSpPr>
      <xdr:spPr>
        <a:xfrm>
          <a:off x="7616862" y="2731357"/>
          <a:ext cx="538476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EBAB9AD9-5DB5-45D2-AFCE-1CE61E0D7F9C}"/>
            </a:ext>
          </a:extLst>
        </xdr:cNvPr>
        <xdr:cNvCxnSpPr/>
      </xdr:nvCxnSpPr>
      <xdr:spPr>
        <a:xfrm>
          <a:off x="9923687" y="870440"/>
          <a:ext cx="0" cy="397639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EC1AB96D-FB38-4F37-9EAA-F860C5033B83}"/>
            </a:ext>
          </a:extLst>
        </xdr:cNvPr>
        <xdr:cNvCxnSpPr/>
      </xdr:nvCxnSpPr>
      <xdr:spPr>
        <a:xfrm>
          <a:off x="10193701" y="870452"/>
          <a:ext cx="0" cy="397639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55080237-7EC9-4F83-AC34-C54F2D6410BC}"/>
            </a:ext>
          </a:extLst>
        </xdr:cNvPr>
        <xdr:cNvSpPr txBox="1"/>
      </xdr:nvSpPr>
      <xdr:spPr>
        <a:xfrm>
          <a:off x="10585422" y="86918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212944</xdr:colOff>
      <xdr:row>18</xdr:row>
      <xdr:rowOff>925775</xdr:rowOff>
    </xdr:from>
    <xdr:to>
      <xdr:col>15</xdr:col>
      <xdr:colOff>960792</xdr:colOff>
      <xdr:row>18</xdr:row>
      <xdr:rowOff>925775</xdr:rowOff>
    </xdr:to>
    <xdr:cxnSp macro="">
      <xdr:nvCxnSpPr>
        <xdr:cNvPr id="19" name="Gerade Verbindung 8">
          <a:extLst>
            <a:ext uri="{FF2B5EF4-FFF2-40B4-BE49-F238E27FC236}">
              <a16:creationId xmlns:a16="http://schemas.microsoft.com/office/drawing/2014/main" id="{01AC2E9B-74CD-485C-9554-5986E3F635A9}"/>
            </a:ext>
          </a:extLst>
        </xdr:cNvPr>
        <xdr:cNvCxnSpPr/>
      </xdr:nvCxnSpPr>
      <xdr:spPr>
        <a:xfrm>
          <a:off x="212944" y="4743713"/>
          <a:ext cx="717722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380997</xdr:colOff>
      <xdr:row>2</xdr:row>
      <xdr:rowOff>182562</xdr:rowOff>
    </xdr:from>
    <xdr:to>
      <xdr:col>8</xdr:col>
      <xdr:colOff>486860</xdr:colOff>
      <xdr:row>3</xdr:row>
      <xdr:rowOff>150852</xdr:rowOff>
    </xdr:to>
    <xdr:sp macro="" textlink="'Daten Rhein'!B5">
      <xdr:nvSpPr>
        <xdr:cNvPr id="20" name="Textfeld 19">
          <a:extLst>
            <a:ext uri="{FF2B5EF4-FFF2-40B4-BE49-F238E27FC236}">
              <a16:creationId xmlns:a16="http://schemas.microsoft.com/office/drawing/2014/main" id="{7C87E0E9-437A-4485-A2A6-3DBF7C1DC05B}"/>
            </a:ext>
          </a:extLst>
        </xdr:cNvPr>
        <xdr:cNvSpPr txBox="1"/>
      </xdr:nvSpPr>
      <xdr:spPr>
        <a:xfrm>
          <a:off x="603247" y="690562"/>
          <a:ext cx="2979238" cy="20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FFDBB513-925A-4A83-9FD2-66196E7669A0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Ammonium- und Nitrat-Stickstoff in mg/l</a:t>
          </a:fld>
          <a:endParaRPr lang="en-US" sz="8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28575</xdr:rowOff>
    </xdr:from>
    <xdr:to>
      <xdr:col>5</xdr:col>
      <xdr:colOff>0</xdr:colOff>
      <xdr:row>55</xdr:row>
      <xdr:rowOff>28575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C18F34-BB96-4EEA-9879-609F40E42DBC}"/>
            </a:ext>
          </a:extLst>
        </xdr:cNvPr>
        <xdr:cNvCxnSpPr/>
      </xdr:nvCxnSpPr>
      <xdr:spPr>
        <a:xfrm>
          <a:off x="1200150" y="12315825"/>
          <a:ext cx="70675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119407</xdr:colOff>
      <xdr:row>2</xdr:row>
      <xdr:rowOff>111125</xdr:rowOff>
    </xdr:from>
    <xdr:to>
      <xdr:col>15</xdr:col>
      <xdr:colOff>889000</xdr:colOff>
      <xdr:row>22</xdr:row>
      <xdr:rowOff>66081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4424E7A2-4CA1-41D6-A6F5-E32AD847D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452438</xdr:colOff>
      <xdr:row>21</xdr:row>
      <xdr:rowOff>47585</xdr:rowOff>
    </xdr:from>
    <xdr:to>
      <xdr:col>15</xdr:col>
      <xdr:colOff>983635</xdr:colOff>
      <xdr:row>24</xdr:row>
      <xdr:rowOff>15875</xdr:rowOff>
    </xdr:to>
    <xdr:sp macro="" textlink="'Daten Donau'!T3">
      <xdr:nvSpPr>
        <xdr:cNvPr id="3" name="Textfeld 2">
          <a:extLst>
            <a:ext uri="{FF2B5EF4-FFF2-40B4-BE49-F238E27FC236}">
              <a16:creationId xmlns:a16="http://schemas.microsoft.com/office/drawing/2014/main" id="{D7DC720B-2ABC-48D5-85CD-F0ABFAF06AF7}"/>
            </a:ext>
          </a:extLst>
        </xdr:cNvPr>
        <xdr:cNvSpPr txBox="1"/>
      </xdr:nvSpPr>
      <xdr:spPr>
        <a:xfrm>
          <a:off x="3548063" y="5222835"/>
          <a:ext cx="3864947" cy="23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EDA2A006-BBC1-4D72-ADCF-EDF577C972DD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2025, Daten des Bayerischen Landesamts für Umwelt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98066</xdr:colOff>
      <xdr:row>24</xdr:row>
      <xdr:rowOff>57098</xdr:rowOff>
    </xdr:from>
    <xdr:to>
      <xdr:col>4</xdr:col>
      <xdr:colOff>774755</xdr:colOff>
      <xdr:row>33</xdr:row>
      <xdr:rowOff>113027</xdr:rowOff>
    </xdr:to>
    <xdr:sp macro="" textlink="'Daten Rhein'!B4">
      <xdr:nvSpPr>
        <xdr:cNvPr id="4" name="Textfeld 3">
          <a:extLst>
            <a:ext uri="{FF2B5EF4-FFF2-40B4-BE49-F238E27FC236}">
              <a16:creationId xmlns:a16="http://schemas.microsoft.com/office/drawing/2014/main" id="{8A59D5D4-61D5-472C-ACEA-CEA133928717}"/>
            </a:ext>
          </a:extLst>
        </xdr:cNvPr>
        <xdr:cNvSpPr txBox="1"/>
      </xdr:nvSpPr>
      <xdr:spPr>
        <a:xfrm>
          <a:off x="98066" y="5553023"/>
          <a:ext cx="1676814" cy="1208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134932</xdr:colOff>
      <xdr:row>1</xdr:row>
      <xdr:rowOff>1587</xdr:rowOff>
    </xdr:from>
    <xdr:to>
      <xdr:col>15</xdr:col>
      <xdr:colOff>841370</xdr:colOff>
      <xdr:row>2</xdr:row>
      <xdr:rowOff>63500</xdr:rowOff>
    </xdr:to>
    <xdr:sp macro="" textlink="'Daten Donau'!B1">
      <xdr:nvSpPr>
        <xdr:cNvPr id="5" name="Textfeld 4">
          <a:extLst>
            <a:ext uri="{FF2B5EF4-FFF2-40B4-BE49-F238E27FC236}">
              <a16:creationId xmlns:a16="http://schemas.microsoft.com/office/drawing/2014/main" id="{C7384E83-2069-41B9-95C7-E3457394E421}"/>
            </a:ext>
          </a:extLst>
        </xdr:cNvPr>
        <xdr:cNvSpPr txBox="1"/>
      </xdr:nvSpPr>
      <xdr:spPr>
        <a:xfrm>
          <a:off x="134932" y="258762"/>
          <a:ext cx="7135813" cy="31908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B00E2EA-686D-4AB2-8424-79C211C957A9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Nährstoffkonzentrationen (Jahresdurchschnitt) an der Messstelle Jochenstein (Donau)</a:t>
          </a:fld>
          <a:endParaRPr lang="de-DE" sz="5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87312</xdr:colOff>
      <xdr:row>1</xdr:row>
      <xdr:rowOff>100013</xdr:rowOff>
    </xdr:from>
    <xdr:to>
      <xdr:col>13</xdr:col>
      <xdr:colOff>87312</xdr:colOff>
      <xdr:row>2</xdr:row>
      <xdr:rowOff>112713</xdr:rowOff>
    </xdr:to>
    <xdr:sp macro="" textlink="'Daten Donau'!B2">
      <xdr:nvSpPr>
        <xdr:cNvPr id="6" name="Textfeld 5">
          <a:extLst>
            <a:ext uri="{FF2B5EF4-FFF2-40B4-BE49-F238E27FC236}">
              <a16:creationId xmlns:a16="http://schemas.microsoft.com/office/drawing/2014/main" id="{E5F79DB9-B5D2-473C-8725-F42D437E223B}"/>
            </a:ext>
          </a:extLst>
        </xdr:cNvPr>
        <xdr:cNvSpPr txBox="1"/>
      </xdr:nvSpPr>
      <xdr:spPr>
        <a:xfrm>
          <a:off x="306387" y="357188"/>
          <a:ext cx="5905500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70A11C5-8E35-4174-9C4D-F4AB44BD15B3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249897C-C1E7-4067-8CF8-B8C47CD15820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212944</xdr:colOff>
      <xdr:row>1</xdr:row>
      <xdr:rowOff>3483</xdr:rowOff>
    </xdr:from>
    <xdr:to>
      <xdr:col>15</xdr:col>
      <xdr:colOff>960792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D4F386FF-C6F4-434D-9876-12073D78204F}"/>
            </a:ext>
          </a:extLst>
        </xdr:cNvPr>
        <xdr:cNvCxnSpPr/>
      </xdr:nvCxnSpPr>
      <xdr:spPr>
        <a:xfrm>
          <a:off x="212944" y="260658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212944</xdr:colOff>
      <xdr:row>21</xdr:row>
      <xdr:rowOff>22422</xdr:rowOff>
    </xdr:from>
    <xdr:to>
      <xdr:col>15</xdr:col>
      <xdr:colOff>960792</xdr:colOff>
      <xdr:row>21</xdr:row>
      <xdr:rowOff>22422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D4A94E86-09C6-49E5-8466-814D24C322F7}"/>
            </a:ext>
          </a:extLst>
        </xdr:cNvPr>
        <xdr:cNvCxnSpPr/>
      </xdr:nvCxnSpPr>
      <xdr:spPr>
        <a:xfrm>
          <a:off x="212944" y="5242122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527CB74F-BA9B-4F4B-8871-ECBEDC8B4A86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309B1932-18CE-4C99-AB56-DFE0AC14D1C5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72F2D96A-9838-4173-AAC3-1CD459A2F197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E961FDEB-5D89-4172-8C27-F77C496451C6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E7AC524A-0148-464C-A708-7B5B13E275F1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A9EB475F-61B4-4E44-8AE1-68D11F5E58E2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438310A3-8112-447A-AA25-F8321538E420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E784F4BA-4EE4-4C15-9BD0-2A7C76B05C6D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10F7B6F5-391E-4E68-AD66-51CB19D6EDB2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212944</xdr:colOff>
      <xdr:row>18</xdr:row>
      <xdr:rowOff>925775</xdr:rowOff>
    </xdr:from>
    <xdr:to>
      <xdr:col>15</xdr:col>
      <xdr:colOff>960792</xdr:colOff>
      <xdr:row>18</xdr:row>
      <xdr:rowOff>925775</xdr:rowOff>
    </xdr:to>
    <xdr:cxnSp macro="">
      <xdr:nvCxnSpPr>
        <xdr:cNvPr id="19" name="Gerade Verbindung 8">
          <a:extLst>
            <a:ext uri="{FF2B5EF4-FFF2-40B4-BE49-F238E27FC236}">
              <a16:creationId xmlns:a16="http://schemas.microsoft.com/office/drawing/2014/main" id="{9E2D675D-68BA-4837-A30B-669533809B5D}"/>
            </a:ext>
          </a:extLst>
        </xdr:cNvPr>
        <xdr:cNvCxnSpPr/>
      </xdr:nvCxnSpPr>
      <xdr:spPr>
        <a:xfrm>
          <a:off x="212944" y="4783400"/>
          <a:ext cx="717722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380997</xdr:colOff>
      <xdr:row>2</xdr:row>
      <xdr:rowOff>174624</xdr:rowOff>
    </xdr:from>
    <xdr:to>
      <xdr:col>8</xdr:col>
      <xdr:colOff>486860</xdr:colOff>
      <xdr:row>3</xdr:row>
      <xdr:rowOff>142914</xdr:rowOff>
    </xdr:to>
    <xdr:sp macro="" textlink="'Daten Donau'!B5">
      <xdr:nvSpPr>
        <xdr:cNvPr id="20" name="Textfeld 19">
          <a:extLst>
            <a:ext uri="{FF2B5EF4-FFF2-40B4-BE49-F238E27FC236}">
              <a16:creationId xmlns:a16="http://schemas.microsoft.com/office/drawing/2014/main" id="{74E57EB2-2B43-439E-8071-7D47B8E573C1}"/>
            </a:ext>
          </a:extLst>
        </xdr:cNvPr>
        <xdr:cNvSpPr txBox="1"/>
      </xdr:nvSpPr>
      <xdr:spPr>
        <a:xfrm>
          <a:off x="603247" y="682624"/>
          <a:ext cx="2979238" cy="20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55FD9F04-6809-42F7-AEEC-6B23CBFB74AC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Ammonium- und Nitrat-Stickstoff in mg/l</a:t>
          </a:fld>
          <a:endParaRPr lang="en-US" sz="7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28575</xdr:rowOff>
    </xdr:from>
    <xdr:to>
      <xdr:col>5</xdr:col>
      <xdr:colOff>0</xdr:colOff>
      <xdr:row>55</xdr:row>
      <xdr:rowOff>28575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61C601D9-63E1-4FF7-A6A0-EE2822FD051E}"/>
            </a:ext>
          </a:extLst>
        </xdr:cNvPr>
        <xdr:cNvCxnSpPr/>
      </xdr:nvCxnSpPr>
      <xdr:spPr>
        <a:xfrm>
          <a:off x="1200150" y="12277725"/>
          <a:ext cx="70675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119407</xdr:colOff>
      <xdr:row>2</xdr:row>
      <xdr:rowOff>111125</xdr:rowOff>
    </xdr:from>
    <xdr:to>
      <xdr:col>15</xdr:col>
      <xdr:colOff>889000</xdr:colOff>
      <xdr:row>22</xdr:row>
      <xdr:rowOff>66081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6939A90F-293A-4386-AEE3-725EAAB26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63500</xdr:colOff>
      <xdr:row>21</xdr:row>
      <xdr:rowOff>39647</xdr:rowOff>
    </xdr:from>
    <xdr:to>
      <xdr:col>15</xdr:col>
      <xdr:colOff>975697</xdr:colOff>
      <xdr:row>24</xdr:row>
      <xdr:rowOff>7937</xdr:rowOff>
    </xdr:to>
    <xdr:sp macro="" textlink="'Daten Elbe'!T3">
      <xdr:nvSpPr>
        <xdr:cNvPr id="3" name="Textfeld 2">
          <a:extLst>
            <a:ext uri="{FF2B5EF4-FFF2-40B4-BE49-F238E27FC236}">
              <a16:creationId xmlns:a16="http://schemas.microsoft.com/office/drawing/2014/main" id="{1C0BE199-CEA8-4AB9-9AC0-2BCBBA1A81E5}"/>
            </a:ext>
          </a:extLst>
        </xdr:cNvPr>
        <xdr:cNvSpPr txBox="1"/>
      </xdr:nvSpPr>
      <xdr:spPr>
        <a:xfrm>
          <a:off x="3159125" y="5214897"/>
          <a:ext cx="4245947" cy="23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4F4CE186-8142-4575-A95A-189F591BCC14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2025, Daten des Niedersächsischen Landesbetriebs für Wasserwirtschaft, Küsten- und Naturschutz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98066</xdr:colOff>
      <xdr:row>24</xdr:row>
      <xdr:rowOff>57098</xdr:rowOff>
    </xdr:from>
    <xdr:to>
      <xdr:col>4</xdr:col>
      <xdr:colOff>774755</xdr:colOff>
      <xdr:row>33</xdr:row>
      <xdr:rowOff>113027</xdr:rowOff>
    </xdr:to>
    <xdr:sp macro="" textlink="'Daten Rhein'!B4">
      <xdr:nvSpPr>
        <xdr:cNvPr id="4" name="Textfeld 3">
          <a:extLst>
            <a:ext uri="{FF2B5EF4-FFF2-40B4-BE49-F238E27FC236}">
              <a16:creationId xmlns:a16="http://schemas.microsoft.com/office/drawing/2014/main" id="{85DD38EA-8004-4A8D-B47A-055AB22DE766}"/>
            </a:ext>
          </a:extLst>
        </xdr:cNvPr>
        <xdr:cNvSpPr txBox="1"/>
      </xdr:nvSpPr>
      <xdr:spPr>
        <a:xfrm>
          <a:off x="98066" y="5553023"/>
          <a:ext cx="1676814" cy="1208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134932</xdr:colOff>
      <xdr:row>1</xdr:row>
      <xdr:rowOff>1587</xdr:rowOff>
    </xdr:from>
    <xdr:to>
      <xdr:col>15</xdr:col>
      <xdr:colOff>841370</xdr:colOff>
      <xdr:row>2</xdr:row>
      <xdr:rowOff>63500</xdr:rowOff>
    </xdr:to>
    <xdr:sp macro="" textlink="'Daten Elbe'!B1">
      <xdr:nvSpPr>
        <xdr:cNvPr id="5" name="Textfeld 4">
          <a:extLst>
            <a:ext uri="{FF2B5EF4-FFF2-40B4-BE49-F238E27FC236}">
              <a16:creationId xmlns:a16="http://schemas.microsoft.com/office/drawing/2014/main" id="{F49CB4D7-A667-4A58-A888-7672797CB338}"/>
            </a:ext>
          </a:extLst>
        </xdr:cNvPr>
        <xdr:cNvSpPr txBox="1"/>
      </xdr:nvSpPr>
      <xdr:spPr>
        <a:xfrm>
          <a:off x="134932" y="258762"/>
          <a:ext cx="7135813" cy="31908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BE83BE8-9747-487F-BF3F-87387B0FD740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Nährstoffkonzentrationen (Jahresdurchschnitt) an der Messstelle Schnackenburg (Elbe)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87312</xdr:colOff>
      <xdr:row>1</xdr:row>
      <xdr:rowOff>100013</xdr:rowOff>
    </xdr:from>
    <xdr:to>
      <xdr:col>13</xdr:col>
      <xdr:colOff>87312</xdr:colOff>
      <xdr:row>2</xdr:row>
      <xdr:rowOff>112713</xdr:rowOff>
    </xdr:to>
    <xdr:sp macro="" textlink="'Daten Elbe'!B2">
      <xdr:nvSpPr>
        <xdr:cNvPr id="6" name="Textfeld 5">
          <a:extLst>
            <a:ext uri="{FF2B5EF4-FFF2-40B4-BE49-F238E27FC236}">
              <a16:creationId xmlns:a16="http://schemas.microsoft.com/office/drawing/2014/main" id="{9AAC580D-7B12-433F-9743-FAC245888828}"/>
            </a:ext>
          </a:extLst>
        </xdr:cNvPr>
        <xdr:cNvSpPr txBox="1"/>
      </xdr:nvSpPr>
      <xdr:spPr>
        <a:xfrm>
          <a:off x="306387" y="357188"/>
          <a:ext cx="5905500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2359782-4E09-43D5-A0A9-9D27E8169130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8543F5FA-916C-421C-AE1C-FEE22DEB98E7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212944</xdr:colOff>
      <xdr:row>1</xdr:row>
      <xdr:rowOff>3483</xdr:rowOff>
    </xdr:from>
    <xdr:to>
      <xdr:col>15</xdr:col>
      <xdr:colOff>960792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41F8B381-D081-43D1-8DB6-6CD658DF919B}"/>
            </a:ext>
          </a:extLst>
        </xdr:cNvPr>
        <xdr:cNvCxnSpPr/>
      </xdr:nvCxnSpPr>
      <xdr:spPr>
        <a:xfrm>
          <a:off x="212944" y="260658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212944</xdr:colOff>
      <xdr:row>21</xdr:row>
      <xdr:rowOff>22422</xdr:rowOff>
    </xdr:from>
    <xdr:to>
      <xdr:col>15</xdr:col>
      <xdr:colOff>960792</xdr:colOff>
      <xdr:row>21</xdr:row>
      <xdr:rowOff>22422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F0658516-485E-46FD-AA3A-29DDACA89104}"/>
            </a:ext>
          </a:extLst>
        </xdr:cNvPr>
        <xdr:cNvCxnSpPr/>
      </xdr:nvCxnSpPr>
      <xdr:spPr>
        <a:xfrm>
          <a:off x="212944" y="5242122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1C5A2742-D9E3-428E-8672-2416053493DB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F41D6E03-0AC1-47AD-89EE-DC265BCC54FD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80277C2D-AEFB-48ED-94C9-A2940D820BAC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2356225A-F5EA-401A-997D-982D0D3FC797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234F12F0-DFFD-43FD-8FA8-099D49280C77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C2AF22C7-E9B1-456A-9E27-B9883761C9DE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78F8FAE4-3AE8-46C6-A22D-442E8D6B17FD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40B145B0-9F5A-47D1-A6A0-7AA17CEF06F1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11D57B05-2410-4F4F-837F-E1D66EFBED29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212944</xdr:colOff>
      <xdr:row>18</xdr:row>
      <xdr:rowOff>925775</xdr:rowOff>
    </xdr:from>
    <xdr:to>
      <xdr:col>15</xdr:col>
      <xdr:colOff>960792</xdr:colOff>
      <xdr:row>18</xdr:row>
      <xdr:rowOff>925775</xdr:rowOff>
    </xdr:to>
    <xdr:cxnSp macro="">
      <xdr:nvCxnSpPr>
        <xdr:cNvPr id="19" name="Gerade Verbindung 8">
          <a:extLst>
            <a:ext uri="{FF2B5EF4-FFF2-40B4-BE49-F238E27FC236}">
              <a16:creationId xmlns:a16="http://schemas.microsoft.com/office/drawing/2014/main" id="{D091782D-4574-405B-AC4D-CC678010D20A}"/>
            </a:ext>
          </a:extLst>
        </xdr:cNvPr>
        <xdr:cNvCxnSpPr/>
      </xdr:nvCxnSpPr>
      <xdr:spPr>
        <a:xfrm>
          <a:off x="212944" y="4783400"/>
          <a:ext cx="717722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380997</xdr:colOff>
      <xdr:row>2</xdr:row>
      <xdr:rowOff>182562</xdr:rowOff>
    </xdr:from>
    <xdr:to>
      <xdr:col>8</xdr:col>
      <xdr:colOff>486860</xdr:colOff>
      <xdr:row>3</xdr:row>
      <xdr:rowOff>150852</xdr:rowOff>
    </xdr:to>
    <xdr:sp macro="" textlink="'Daten Elbe'!B5">
      <xdr:nvSpPr>
        <xdr:cNvPr id="20" name="Textfeld 19">
          <a:extLst>
            <a:ext uri="{FF2B5EF4-FFF2-40B4-BE49-F238E27FC236}">
              <a16:creationId xmlns:a16="http://schemas.microsoft.com/office/drawing/2014/main" id="{1F984CD0-CDE5-46F5-B593-43DF2B5EE080}"/>
            </a:ext>
          </a:extLst>
        </xdr:cNvPr>
        <xdr:cNvSpPr txBox="1"/>
      </xdr:nvSpPr>
      <xdr:spPr>
        <a:xfrm>
          <a:off x="600072" y="696912"/>
          <a:ext cx="2982413" cy="20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6799EC51-BACC-4F48-8075-15E21030BCB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Ammonium- und Nitrat-Stickstoff in mg/l</a:t>
          </a:fld>
          <a:endParaRPr lang="en-US" sz="7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9525</xdr:rowOff>
    </xdr:from>
    <xdr:to>
      <xdr:col>5</xdr:col>
      <xdr:colOff>0</xdr:colOff>
      <xdr:row>55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1BED0E7D-BFE1-4446-88AD-24A99A2DDDD6}"/>
            </a:ext>
          </a:extLst>
        </xdr:cNvPr>
        <xdr:cNvCxnSpPr/>
      </xdr:nvCxnSpPr>
      <xdr:spPr>
        <a:xfrm>
          <a:off x="1200150" y="12325350"/>
          <a:ext cx="70675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119407</xdr:colOff>
      <xdr:row>2</xdr:row>
      <xdr:rowOff>111125</xdr:rowOff>
    </xdr:from>
    <xdr:to>
      <xdr:col>15</xdr:col>
      <xdr:colOff>889000</xdr:colOff>
      <xdr:row>22</xdr:row>
      <xdr:rowOff>66081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B0F8C6B-02AC-4987-A711-D7EAED5EAF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726960</xdr:colOff>
      <xdr:row>21</xdr:row>
      <xdr:rowOff>39647</xdr:rowOff>
    </xdr:from>
    <xdr:to>
      <xdr:col>15</xdr:col>
      <xdr:colOff>983635</xdr:colOff>
      <xdr:row>24</xdr:row>
      <xdr:rowOff>7937</xdr:rowOff>
    </xdr:to>
    <xdr:sp macro="" textlink="'Daten Oder'!T3">
      <xdr:nvSpPr>
        <xdr:cNvPr id="3" name="Textfeld 2">
          <a:extLst>
            <a:ext uri="{FF2B5EF4-FFF2-40B4-BE49-F238E27FC236}">
              <a16:creationId xmlns:a16="http://schemas.microsoft.com/office/drawing/2014/main" id="{D45F87D4-E08A-4BEA-B711-BA3705AA0965}"/>
            </a:ext>
          </a:extLst>
        </xdr:cNvPr>
        <xdr:cNvSpPr txBox="1"/>
      </xdr:nvSpPr>
      <xdr:spPr>
        <a:xfrm>
          <a:off x="3822585" y="5214897"/>
          <a:ext cx="3590425" cy="23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818DD857-9051-4194-B833-2CBBF68480B1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2025, Daten der Landesamts für Umwelt Brandenburg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98066</xdr:colOff>
      <xdr:row>24</xdr:row>
      <xdr:rowOff>57098</xdr:rowOff>
    </xdr:from>
    <xdr:to>
      <xdr:col>4</xdr:col>
      <xdr:colOff>774755</xdr:colOff>
      <xdr:row>33</xdr:row>
      <xdr:rowOff>113027</xdr:rowOff>
    </xdr:to>
    <xdr:sp macro="" textlink="'Daten Rhein'!B4">
      <xdr:nvSpPr>
        <xdr:cNvPr id="4" name="Textfeld 3">
          <a:extLst>
            <a:ext uri="{FF2B5EF4-FFF2-40B4-BE49-F238E27FC236}">
              <a16:creationId xmlns:a16="http://schemas.microsoft.com/office/drawing/2014/main" id="{70C95490-8706-4179-AB36-717FBBD78A0F}"/>
            </a:ext>
          </a:extLst>
        </xdr:cNvPr>
        <xdr:cNvSpPr txBox="1"/>
      </xdr:nvSpPr>
      <xdr:spPr>
        <a:xfrm>
          <a:off x="98066" y="5553023"/>
          <a:ext cx="1676814" cy="1208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134932</xdr:colOff>
      <xdr:row>1</xdr:row>
      <xdr:rowOff>1587</xdr:rowOff>
    </xdr:from>
    <xdr:to>
      <xdr:col>15</xdr:col>
      <xdr:colOff>841370</xdr:colOff>
      <xdr:row>2</xdr:row>
      <xdr:rowOff>63500</xdr:rowOff>
    </xdr:to>
    <xdr:sp macro="" textlink="'Daten Oder'!B1">
      <xdr:nvSpPr>
        <xdr:cNvPr id="5" name="Textfeld 4">
          <a:extLst>
            <a:ext uri="{FF2B5EF4-FFF2-40B4-BE49-F238E27FC236}">
              <a16:creationId xmlns:a16="http://schemas.microsoft.com/office/drawing/2014/main" id="{9A94A55B-2338-4623-A0AA-7B88844ECDFE}"/>
            </a:ext>
          </a:extLst>
        </xdr:cNvPr>
        <xdr:cNvSpPr txBox="1"/>
      </xdr:nvSpPr>
      <xdr:spPr>
        <a:xfrm>
          <a:off x="134932" y="258762"/>
          <a:ext cx="7135813" cy="31908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B773307-5E72-4346-9EE7-017C12BF5C4F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Nährstoffkonzentrationen (Jahresdurchschnitt) an der Messstelle Hohenwutzen (Oder)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87312</xdr:colOff>
      <xdr:row>1</xdr:row>
      <xdr:rowOff>100013</xdr:rowOff>
    </xdr:from>
    <xdr:to>
      <xdr:col>13</xdr:col>
      <xdr:colOff>87312</xdr:colOff>
      <xdr:row>2</xdr:row>
      <xdr:rowOff>112713</xdr:rowOff>
    </xdr:to>
    <xdr:sp macro="" textlink="'Daten Oder'!B2">
      <xdr:nvSpPr>
        <xdr:cNvPr id="6" name="Textfeld 5">
          <a:extLst>
            <a:ext uri="{FF2B5EF4-FFF2-40B4-BE49-F238E27FC236}">
              <a16:creationId xmlns:a16="http://schemas.microsoft.com/office/drawing/2014/main" id="{7F4164B4-8823-4507-B873-BDFF7277DC2E}"/>
            </a:ext>
          </a:extLst>
        </xdr:cNvPr>
        <xdr:cNvSpPr txBox="1"/>
      </xdr:nvSpPr>
      <xdr:spPr>
        <a:xfrm>
          <a:off x="306387" y="357188"/>
          <a:ext cx="5905500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B45C354-0794-4436-A9BA-5460C0E4D696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A6B9D558-13B9-4EDA-A732-B89BCEAEC0CF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212944</xdr:colOff>
      <xdr:row>1</xdr:row>
      <xdr:rowOff>3483</xdr:rowOff>
    </xdr:from>
    <xdr:to>
      <xdr:col>15</xdr:col>
      <xdr:colOff>960792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6E615F8F-CB04-44B0-BB42-432D0726005D}"/>
            </a:ext>
          </a:extLst>
        </xdr:cNvPr>
        <xdr:cNvCxnSpPr/>
      </xdr:nvCxnSpPr>
      <xdr:spPr>
        <a:xfrm>
          <a:off x="212944" y="260658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212944</xdr:colOff>
      <xdr:row>21</xdr:row>
      <xdr:rowOff>22422</xdr:rowOff>
    </xdr:from>
    <xdr:to>
      <xdr:col>15</xdr:col>
      <xdr:colOff>960792</xdr:colOff>
      <xdr:row>21</xdr:row>
      <xdr:rowOff>22422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89F42CB2-EFFA-4336-A51A-537069E76D9F}"/>
            </a:ext>
          </a:extLst>
        </xdr:cNvPr>
        <xdr:cNvCxnSpPr/>
      </xdr:nvCxnSpPr>
      <xdr:spPr>
        <a:xfrm>
          <a:off x="212944" y="5242122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F1222E71-35DE-44C9-BB08-E1E04671BCAA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6866D223-27B0-4780-9FDC-852465955BE3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3EF78754-162C-4AAA-9E16-4A9EDDA9775F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8BCA9ABD-2305-4DDF-811A-61254FDB0817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836D32F2-A98A-4DE9-B281-8F2EABAA4131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F76DEE3C-6233-4417-8798-719C6068FE76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7174D44C-9ADB-421C-A7DC-D2D7D76D0296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D1C590D7-8E02-4B01-B53C-5A069B895C83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901E5487-DC18-4848-9689-D5021ABC43E6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212944</xdr:colOff>
      <xdr:row>18</xdr:row>
      <xdr:rowOff>925775</xdr:rowOff>
    </xdr:from>
    <xdr:to>
      <xdr:col>15</xdr:col>
      <xdr:colOff>960792</xdr:colOff>
      <xdr:row>18</xdr:row>
      <xdr:rowOff>925775</xdr:rowOff>
    </xdr:to>
    <xdr:cxnSp macro="">
      <xdr:nvCxnSpPr>
        <xdr:cNvPr id="19" name="Gerade Verbindung 8">
          <a:extLst>
            <a:ext uri="{FF2B5EF4-FFF2-40B4-BE49-F238E27FC236}">
              <a16:creationId xmlns:a16="http://schemas.microsoft.com/office/drawing/2014/main" id="{61E50F45-AAFA-4193-AD29-0FDBD5F1B653}"/>
            </a:ext>
          </a:extLst>
        </xdr:cNvPr>
        <xdr:cNvCxnSpPr/>
      </xdr:nvCxnSpPr>
      <xdr:spPr>
        <a:xfrm>
          <a:off x="212944" y="4783400"/>
          <a:ext cx="717722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380997</xdr:colOff>
      <xdr:row>2</xdr:row>
      <xdr:rowOff>174624</xdr:rowOff>
    </xdr:from>
    <xdr:to>
      <xdr:col>8</xdr:col>
      <xdr:colOff>486860</xdr:colOff>
      <xdr:row>3</xdr:row>
      <xdr:rowOff>142914</xdr:rowOff>
    </xdr:to>
    <xdr:sp macro="" textlink="'Daten Oder'!B5">
      <xdr:nvSpPr>
        <xdr:cNvPr id="20" name="Textfeld 19">
          <a:extLst>
            <a:ext uri="{FF2B5EF4-FFF2-40B4-BE49-F238E27FC236}">
              <a16:creationId xmlns:a16="http://schemas.microsoft.com/office/drawing/2014/main" id="{25112024-DC0C-499A-AC4E-6756425E243B}"/>
            </a:ext>
          </a:extLst>
        </xdr:cNvPr>
        <xdr:cNvSpPr txBox="1"/>
      </xdr:nvSpPr>
      <xdr:spPr>
        <a:xfrm>
          <a:off x="603247" y="682624"/>
          <a:ext cx="2979238" cy="20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F5201C3F-AF71-4287-B8F1-D9F8097B2043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Ammonium- und Nitrat-Stickstoff in mg/l</a:t>
          </a:fld>
          <a:endParaRPr lang="en-US" sz="7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0</xdr:rowOff>
    </xdr:from>
    <xdr:to>
      <xdr:col>5</xdr:col>
      <xdr:colOff>0</xdr:colOff>
      <xdr:row>55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E271C935-0330-48A1-840F-22A14F740BA1}"/>
            </a:ext>
          </a:extLst>
        </xdr:cNvPr>
        <xdr:cNvCxnSpPr/>
      </xdr:nvCxnSpPr>
      <xdr:spPr>
        <a:xfrm>
          <a:off x="1200150" y="12249150"/>
          <a:ext cx="70675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T147"/>
  <sheetViews>
    <sheetView showGridLines="0" topLeftCell="A57" workbookViewId="0">
      <selection activeCell="D88" sqref="D88"/>
    </sheetView>
  </sheetViews>
  <sheetFormatPr baseColWidth="10" defaultColWidth="11.42578125" defaultRowHeight="12.75" x14ac:dyDescent="0.2"/>
  <cols>
    <col min="1" max="1" width="18" style="9" bestFit="1" customWidth="1"/>
    <col min="2" max="2" width="18.5703125" style="9" customWidth="1"/>
    <col min="3" max="5" width="29.140625" style="9" customWidth="1"/>
    <col min="6" max="9" width="11.42578125" style="8"/>
    <col min="10" max="16384" width="11.42578125" style="9"/>
  </cols>
  <sheetData>
    <row r="1" spans="1:20" ht="15.95" customHeight="1" x14ac:dyDescent="0.2">
      <c r="A1" s="51" t="s">
        <v>1</v>
      </c>
      <c r="B1" s="71" t="s">
        <v>14</v>
      </c>
      <c r="C1" s="70"/>
      <c r="D1" s="70"/>
      <c r="E1" s="70"/>
      <c r="F1" s="72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20" ht="15.95" customHeight="1" x14ac:dyDescent="0.2">
      <c r="A2" s="51" t="s">
        <v>2</v>
      </c>
      <c r="B2" s="71"/>
      <c r="C2" s="70"/>
      <c r="D2" s="70"/>
      <c r="E2" s="70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15.95" customHeight="1" x14ac:dyDescent="0.2">
      <c r="A3" s="51" t="s">
        <v>0</v>
      </c>
      <c r="B3" s="70" t="s">
        <v>22</v>
      </c>
      <c r="C3" s="70"/>
      <c r="D3" s="70"/>
      <c r="E3" s="70"/>
      <c r="F3" s="48"/>
      <c r="G3" s="10"/>
      <c r="H3" s="10"/>
      <c r="I3" s="10"/>
      <c r="J3" s="49"/>
      <c r="K3" s="49"/>
      <c r="L3" s="49"/>
      <c r="M3" s="49"/>
      <c r="N3" s="49"/>
      <c r="O3" s="49"/>
      <c r="P3" s="49"/>
      <c r="T3" s="9" t="str">
        <f>"Quelle: "&amp;'Daten Rhein'!B3</f>
        <v>Quelle: Umweltbundesamt 2025, Daten der Internationalen Kommission zum Schutz des Rheins</v>
      </c>
    </row>
    <row r="4" spans="1:20" x14ac:dyDescent="0.2">
      <c r="A4" s="51" t="s">
        <v>3</v>
      </c>
      <c r="B4" s="70"/>
      <c r="C4" s="70"/>
      <c r="D4" s="70"/>
      <c r="E4" s="70"/>
      <c r="F4" s="48"/>
      <c r="G4" s="10"/>
      <c r="H4" s="10"/>
      <c r="I4" s="10"/>
      <c r="J4" s="49"/>
      <c r="K4" s="49"/>
      <c r="L4" s="49"/>
      <c r="M4" s="49"/>
      <c r="N4" s="49"/>
      <c r="O4" s="49"/>
      <c r="P4" s="49"/>
    </row>
    <row r="5" spans="1:20" x14ac:dyDescent="0.2">
      <c r="A5" s="51" t="s">
        <v>8</v>
      </c>
      <c r="B5" s="71" t="s">
        <v>13</v>
      </c>
      <c r="C5" s="70"/>
      <c r="D5" s="70"/>
      <c r="E5" s="70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0" x14ac:dyDescent="0.2">
      <c r="A6" s="52" t="s">
        <v>9</v>
      </c>
      <c r="B6" s="69" t="s">
        <v>10</v>
      </c>
      <c r="C6" s="69"/>
      <c r="D6" s="69"/>
      <c r="E6" s="69"/>
      <c r="F6" s="50"/>
      <c r="G6" s="10"/>
      <c r="H6" s="10"/>
      <c r="I6" s="10"/>
      <c r="J6" s="49"/>
      <c r="K6" s="49"/>
      <c r="L6" s="49"/>
      <c r="M6" s="49"/>
      <c r="N6" s="49"/>
      <c r="O6" s="49"/>
      <c r="P6" s="49"/>
    </row>
    <row r="7" spans="1:20" ht="16.5" x14ac:dyDescent="0.3">
      <c r="A7" s="10"/>
      <c r="B7" s="10"/>
      <c r="C7" s="8"/>
      <c r="D7" s="11"/>
      <c r="E7" s="11"/>
      <c r="F7" s="36"/>
    </row>
    <row r="8" spans="1:20" ht="16.5" x14ac:dyDescent="0.3">
      <c r="A8" s="10"/>
      <c r="B8" s="10"/>
      <c r="C8" s="8"/>
      <c r="D8" s="11"/>
      <c r="E8" s="11"/>
      <c r="F8" s="36"/>
    </row>
    <row r="9" spans="1:20" ht="23.25" customHeight="1" x14ac:dyDescent="0.3">
      <c r="A9" s="8"/>
      <c r="B9" s="35"/>
      <c r="C9" s="43" t="s">
        <v>11</v>
      </c>
      <c r="D9" s="43" t="s">
        <v>12</v>
      </c>
      <c r="E9" s="43" t="s">
        <v>19</v>
      </c>
      <c r="F9" s="36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8" customHeight="1" x14ac:dyDescent="0.2">
      <c r="A10" s="8"/>
      <c r="B10" s="41">
        <v>1950</v>
      </c>
      <c r="C10" s="44"/>
      <c r="D10" s="44"/>
      <c r="E10" s="45"/>
      <c r="F10" s="37"/>
    </row>
    <row r="11" spans="1:20" ht="18" customHeight="1" x14ac:dyDescent="0.2">
      <c r="A11" s="14"/>
      <c r="B11" s="42">
        <v>1951</v>
      </c>
      <c r="C11" s="46"/>
      <c r="D11" s="46"/>
      <c r="E11" s="47"/>
      <c r="F11" s="38"/>
    </row>
    <row r="12" spans="1:20" ht="18" customHeight="1" x14ac:dyDescent="0.2">
      <c r="A12" s="14"/>
      <c r="B12" s="41">
        <v>1952</v>
      </c>
      <c r="C12" s="44"/>
      <c r="D12" s="44"/>
      <c r="E12" s="45"/>
      <c r="F12" s="38"/>
    </row>
    <row r="13" spans="1:20" ht="18" customHeight="1" x14ac:dyDescent="0.2">
      <c r="A13" s="14"/>
      <c r="B13" s="42">
        <v>1953</v>
      </c>
      <c r="C13" s="46"/>
      <c r="D13" s="46"/>
      <c r="E13" s="47"/>
      <c r="F13" s="39"/>
    </row>
    <row r="14" spans="1:20" ht="18" customHeight="1" x14ac:dyDescent="0.2">
      <c r="A14" s="14"/>
      <c r="B14" s="41">
        <v>1954</v>
      </c>
      <c r="C14" s="44"/>
      <c r="D14" s="44"/>
      <c r="E14" s="45"/>
    </row>
    <row r="15" spans="1:20" ht="18" customHeight="1" x14ac:dyDescent="0.2">
      <c r="A15" s="14"/>
      <c r="B15" s="42">
        <v>1955</v>
      </c>
      <c r="C15" s="46">
        <v>1.456728</v>
      </c>
      <c r="D15" s="46">
        <v>2.0170080000000001</v>
      </c>
      <c r="E15" s="47">
        <v>5.2648999999999994E-2</v>
      </c>
    </row>
    <row r="16" spans="1:20" ht="18" customHeight="1" x14ac:dyDescent="0.2">
      <c r="A16" s="14"/>
      <c r="B16" s="41">
        <v>1956</v>
      </c>
      <c r="C16" s="44">
        <v>0.99449699999999996</v>
      </c>
      <c r="D16" s="44">
        <v>1.792896</v>
      </c>
      <c r="E16" s="45">
        <v>5.8842999999999999E-2</v>
      </c>
    </row>
    <row r="17" spans="1:5" ht="18" customHeight="1" x14ac:dyDescent="0.2">
      <c r="A17" s="14"/>
      <c r="B17" s="42">
        <v>1957</v>
      </c>
      <c r="C17" s="46">
        <v>1.1905950000000001</v>
      </c>
      <c r="D17" s="46">
        <v>2.1290640000000001</v>
      </c>
      <c r="E17" s="47">
        <v>7.1230999999999989E-2</v>
      </c>
    </row>
    <row r="18" spans="1:5" ht="18" customHeight="1" x14ac:dyDescent="0.2">
      <c r="A18" s="14"/>
      <c r="B18" s="41">
        <v>1958</v>
      </c>
      <c r="C18" s="44">
        <v>0.99449699999999996</v>
      </c>
      <c r="D18" s="44">
        <v>1.9609799999999999</v>
      </c>
      <c r="E18" s="45">
        <v>5.5746000000000004E-2</v>
      </c>
    </row>
    <row r="19" spans="1:5" ht="18" customHeight="1" x14ac:dyDescent="0.2">
      <c r="A19" s="14"/>
      <c r="B19" s="42">
        <v>1959</v>
      </c>
      <c r="C19" s="46">
        <v>1.7788889999999999</v>
      </c>
      <c r="D19" s="46">
        <v>1.8909449999999999</v>
      </c>
      <c r="E19" s="47">
        <v>8.3618999999999999E-2</v>
      </c>
    </row>
    <row r="20" spans="1:5" ht="18" customHeight="1" x14ac:dyDescent="0.2">
      <c r="A20" s="14"/>
      <c r="B20" s="41">
        <v>1960</v>
      </c>
      <c r="C20" s="44">
        <v>1.2886439999999999</v>
      </c>
      <c r="D20" s="44">
        <v>1.8909449999999999</v>
      </c>
      <c r="E20" s="45">
        <v>0.10839499999999999</v>
      </c>
    </row>
    <row r="21" spans="1:5" ht="18" customHeight="1" x14ac:dyDescent="0.2">
      <c r="A21" s="14"/>
      <c r="B21" s="42">
        <v>1961</v>
      </c>
      <c r="C21" s="46">
        <v>1.204602</v>
      </c>
      <c r="D21" s="46">
        <v>2.2551269999999999</v>
      </c>
      <c r="E21" s="47">
        <v>0.117686</v>
      </c>
    </row>
    <row r="22" spans="1:5" ht="18" customHeight="1" x14ac:dyDescent="0.2">
      <c r="A22" s="14"/>
      <c r="B22" s="41">
        <v>1962</v>
      </c>
      <c r="C22" s="44">
        <v>1.8629310000000001</v>
      </c>
      <c r="D22" s="44">
        <v>2.2551269999999999</v>
      </c>
      <c r="E22" s="45">
        <v>0.114589</v>
      </c>
    </row>
    <row r="23" spans="1:5" ht="18" customHeight="1" x14ac:dyDescent="0.2">
      <c r="A23" s="14"/>
      <c r="B23" s="42">
        <v>1963</v>
      </c>
      <c r="C23" s="46">
        <v>2.0730360000000001</v>
      </c>
      <c r="D23" s="46">
        <v>2.3251619999999997</v>
      </c>
      <c r="E23" s="47">
        <v>0.14865599999999998</v>
      </c>
    </row>
    <row r="24" spans="1:5" ht="18" customHeight="1" x14ac:dyDescent="0.2">
      <c r="A24" s="8"/>
      <c r="B24" s="41">
        <v>1964</v>
      </c>
      <c r="C24" s="44">
        <v>2.507253</v>
      </c>
      <c r="D24" s="44">
        <v>2.4232109999999998</v>
      </c>
      <c r="E24" s="45">
        <v>0.18581999999999999</v>
      </c>
    </row>
    <row r="25" spans="1:5" ht="18" customHeight="1" x14ac:dyDescent="0.2">
      <c r="B25" s="42">
        <v>1965</v>
      </c>
      <c r="C25" s="46">
        <v>1.386693</v>
      </c>
      <c r="D25" s="46">
        <v>2.2831410000000001</v>
      </c>
      <c r="E25" s="47">
        <v>0.16104400000000002</v>
      </c>
    </row>
    <row r="26" spans="1:5" ht="18" customHeight="1" x14ac:dyDescent="0.2">
      <c r="B26" s="41">
        <v>1966</v>
      </c>
      <c r="C26" s="44">
        <v>1.1905950000000001</v>
      </c>
      <c r="D26" s="44">
        <v>2.1150569999999997</v>
      </c>
      <c r="E26" s="45">
        <v>0.14865599999999998</v>
      </c>
    </row>
    <row r="27" spans="1:5" ht="18" customHeight="1" x14ac:dyDescent="0.2">
      <c r="B27" s="42">
        <v>1967</v>
      </c>
      <c r="C27" s="46">
        <v>1.1625809999999999</v>
      </c>
      <c r="D27" s="46">
        <v>2.4232109999999998</v>
      </c>
      <c r="E27" s="47">
        <v>0.17033499999999999</v>
      </c>
    </row>
    <row r="28" spans="1:5" ht="18" customHeight="1" x14ac:dyDescent="0.2">
      <c r="B28" s="41">
        <v>1968</v>
      </c>
      <c r="C28" s="44">
        <v>1.1625809999999999</v>
      </c>
      <c r="D28" s="44">
        <v>2.5912950000000001</v>
      </c>
      <c r="E28" s="45">
        <v>0.16414099999999998</v>
      </c>
    </row>
    <row r="29" spans="1:5" ht="18" customHeight="1" x14ac:dyDescent="0.2">
      <c r="B29" s="42">
        <v>1969</v>
      </c>
      <c r="C29" s="46">
        <v>1.792896</v>
      </c>
      <c r="D29" s="46">
        <v>2.549274</v>
      </c>
      <c r="E29" s="47">
        <v>0.22298400000000002</v>
      </c>
    </row>
    <row r="30" spans="1:5" ht="18" customHeight="1" x14ac:dyDescent="0.2">
      <c r="B30" s="41">
        <v>1970</v>
      </c>
      <c r="C30" s="44">
        <v>1.2606299999999999</v>
      </c>
      <c r="D30" s="44">
        <v>2.6333159999999998</v>
      </c>
      <c r="E30" s="45">
        <v>0.17962599999999998</v>
      </c>
    </row>
    <row r="31" spans="1:5" ht="18" customHeight="1" x14ac:dyDescent="0.2">
      <c r="B31" s="42">
        <v>1971</v>
      </c>
      <c r="C31" s="46">
        <v>2.4932460000000001</v>
      </c>
      <c r="D31" s="46">
        <v>2.4652319999999999</v>
      </c>
      <c r="E31" s="47">
        <v>0.30969999999999998</v>
      </c>
    </row>
    <row r="32" spans="1:5" ht="18" customHeight="1" x14ac:dyDescent="0.2">
      <c r="B32" s="41">
        <v>1972</v>
      </c>
      <c r="C32" s="44">
        <v>2.7313649999999998</v>
      </c>
      <c r="D32" s="44">
        <v>2.4372179999999997</v>
      </c>
      <c r="E32" s="45">
        <v>0.34066999999999997</v>
      </c>
    </row>
    <row r="33" spans="2:5" ht="18" customHeight="1" x14ac:dyDescent="0.2">
      <c r="B33" s="42">
        <v>1973</v>
      </c>
      <c r="C33" s="46">
        <v>2.395197</v>
      </c>
      <c r="D33" s="46">
        <v>2.549274</v>
      </c>
      <c r="E33" s="47">
        <v>0.35925199999999996</v>
      </c>
    </row>
    <row r="34" spans="2:5" ht="18" customHeight="1" x14ac:dyDescent="0.2">
      <c r="B34" s="41">
        <v>1974</v>
      </c>
      <c r="C34" s="44">
        <v>1.8909449999999999</v>
      </c>
      <c r="D34" s="44">
        <v>2.9414699999999998</v>
      </c>
      <c r="E34" s="45">
        <v>0.31899099999999997</v>
      </c>
    </row>
    <row r="35" spans="2:5" ht="18" customHeight="1" x14ac:dyDescent="0.2">
      <c r="B35" s="42">
        <v>1975</v>
      </c>
      <c r="C35" s="46">
        <v>1.1345670000000001</v>
      </c>
      <c r="D35" s="46">
        <v>3.123561</v>
      </c>
      <c r="E35" s="47">
        <v>0.36854300000000001</v>
      </c>
    </row>
    <row r="36" spans="2:5" ht="18" customHeight="1" x14ac:dyDescent="0.2">
      <c r="B36" s="41">
        <v>1976</v>
      </c>
      <c r="C36" s="44">
        <v>1.386693</v>
      </c>
      <c r="D36" s="44">
        <v>3.7258620000000002</v>
      </c>
      <c r="E36" s="45">
        <v>0.45835599999999999</v>
      </c>
    </row>
    <row r="37" spans="2:5" ht="18" customHeight="1" x14ac:dyDescent="0.2">
      <c r="B37" s="42">
        <v>1977</v>
      </c>
      <c r="C37" s="46">
        <v>1.0365180000000001</v>
      </c>
      <c r="D37" s="46">
        <v>3.6138059999999999</v>
      </c>
      <c r="E37" s="47">
        <v>0.39022199999999996</v>
      </c>
    </row>
    <row r="38" spans="2:5" ht="18" customHeight="1" x14ac:dyDescent="0.2">
      <c r="B38" s="41">
        <v>1978</v>
      </c>
      <c r="C38" s="44">
        <v>0.86843399999999993</v>
      </c>
      <c r="D38" s="44">
        <v>3.7258620000000002</v>
      </c>
      <c r="E38" s="45">
        <v>0.34996100000000002</v>
      </c>
    </row>
    <row r="39" spans="2:5" ht="18" customHeight="1" x14ac:dyDescent="0.2">
      <c r="B39" s="42">
        <v>1979</v>
      </c>
      <c r="C39" s="46">
        <v>0.81240599999999996</v>
      </c>
      <c r="D39" s="46">
        <v>3.7678829999999999</v>
      </c>
      <c r="E39" s="47">
        <v>0.34066999999999997</v>
      </c>
    </row>
    <row r="40" spans="2:5" ht="18" customHeight="1" x14ac:dyDescent="0.2">
      <c r="B40" s="41">
        <v>1980</v>
      </c>
      <c r="C40" s="44">
        <v>0.71435700000000002</v>
      </c>
      <c r="D40" s="44">
        <v>3.7958970000000001</v>
      </c>
      <c r="E40" s="45">
        <v>0.27873000000000003</v>
      </c>
    </row>
    <row r="41" spans="2:5" ht="18" customHeight="1" x14ac:dyDescent="0.2">
      <c r="B41" s="42">
        <v>1981</v>
      </c>
      <c r="C41" s="46">
        <v>0.50425200000000003</v>
      </c>
      <c r="D41" s="46">
        <v>3.6278130000000002</v>
      </c>
      <c r="E41" s="47">
        <v>0.26943899999999998</v>
      </c>
    </row>
    <row r="42" spans="2:5" ht="18" customHeight="1" x14ac:dyDescent="0.2">
      <c r="B42" s="41">
        <v>1982</v>
      </c>
      <c r="C42" s="44">
        <v>0.43421699999999996</v>
      </c>
      <c r="D42" s="44">
        <v>3.5157570000000002</v>
      </c>
      <c r="E42" s="45">
        <v>0.26014800000000005</v>
      </c>
    </row>
    <row r="43" spans="2:5" ht="18" customHeight="1" x14ac:dyDescent="0.2">
      <c r="B43" s="42">
        <v>1983</v>
      </c>
      <c r="C43" s="46">
        <v>0.49024499999999999</v>
      </c>
      <c r="D43" s="46">
        <v>3.8799389999999998</v>
      </c>
      <c r="E43" s="47">
        <v>0.34066999999999997</v>
      </c>
    </row>
    <row r="44" spans="2:5" ht="18" customHeight="1" x14ac:dyDescent="0.2">
      <c r="B44" s="41">
        <v>1984</v>
      </c>
      <c r="C44" s="44">
        <v>0.50425200000000003</v>
      </c>
      <c r="D44" s="44">
        <v>4.1880930000000003</v>
      </c>
      <c r="E44" s="45">
        <v>0.35925199999999996</v>
      </c>
    </row>
    <row r="45" spans="2:5" ht="18" customHeight="1" x14ac:dyDescent="0.2">
      <c r="B45" s="42">
        <v>1985</v>
      </c>
      <c r="C45" s="46">
        <v>0.63031499999999996</v>
      </c>
      <c r="D45" s="46">
        <v>4.4262119999999996</v>
      </c>
      <c r="E45" s="47">
        <v>0.39022199999999996</v>
      </c>
    </row>
    <row r="46" spans="2:5" ht="18" customHeight="1" x14ac:dyDescent="0.2">
      <c r="B46" s="41">
        <v>1986</v>
      </c>
      <c r="C46" s="44">
        <v>0.57428699999999999</v>
      </c>
      <c r="D46" s="44">
        <v>4.2020999999999997</v>
      </c>
      <c r="E46" s="45">
        <v>0.26943899999999998</v>
      </c>
    </row>
    <row r="47" spans="2:5" ht="18" customHeight="1" x14ac:dyDescent="0.2">
      <c r="B47" s="42">
        <v>1987</v>
      </c>
      <c r="C47" s="46">
        <v>0.52</v>
      </c>
      <c r="D47" s="46">
        <v>3.95</v>
      </c>
      <c r="E47" s="47">
        <v>0.2</v>
      </c>
    </row>
    <row r="48" spans="2:5" ht="18" customHeight="1" x14ac:dyDescent="0.2">
      <c r="B48" s="41">
        <v>1988</v>
      </c>
      <c r="C48" s="44">
        <v>0.28999999999999998</v>
      </c>
      <c r="D48" s="44">
        <v>3.9</v>
      </c>
      <c r="E48" s="45">
        <v>0.14000000000000001</v>
      </c>
    </row>
    <row r="49" spans="2:9" ht="18" customHeight="1" x14ac:dyDescent="0.2">
      <c r="B49" s="42">
        <v>1989</v>
      </c>
      <c r="C49" s="46">
        <v>0.31</v>
      </c>
      <c r="D49" s="46">
        <v>4.32</v>
      </c>
      <c r="E49" s="47">
        <v>0.13</v>
      </c>
    </row>
    <row r="50" spans="2:9" ht="18" customHeight="1" x14ac:dyDescent="0.2">
      <c r="B50" s="41">
        <v>1990</v>
      </c>
      <c r="C50" s="44">
        <v>0.34</v>
      </c>
      <c r="D50" s="44">
        <v>4.0599999999999996</v>
      </c>
      <c r="E50" s="45">
        <v>0.13</v>
      </c>
    </row>
    <row r="51" spans="2:9" ht="18" customHeight="1" x14ac:dyDescent="0.2">
      <c r="B51" s="42">
        <v>1991</v>
      </c>
      <c r="C51" s="46">
        <v>0.36</v>
      </c>
      <c r="D51" s="46">
        <v>3.76</v>
      </c>
      <c r="E51" s="47">
        <v>0.09</v>
      </c>
    </row>
    <row r="52" spans="2:9" ht="18" customHeight="1" x14ac:dyDescent="0.2">
      <c r="B52" s="41">
        <v>1992</v>
      </c>
      <c r="C52" s="44">
        <v>0.27</v>
      </c>
      <c r="D52" s="44">
        <v>3.79</v>
      </c>
      <c r="E52" s="45">
        <v>0.11</v>
      </c>
    </row>
    <row r="53" spans="2:9" ht="18" customHeight="1" x14ac:dyDescent="0.2">
      <c r="B53" s="42">
        <v>1993</v>
      </c>
      <c r="C53" s="46">
        <v>0.23</v>
      </c>
      <c r="D53" s="46">
        <v>3.51</v>
      </c>
      <c r="E53" s="47">
        <v>0.08</v>
      </c>
    </row>
    <row r="54" spans="2:9" ht="18" customHeight="1" x14ac:dyDescent="0.2">
      <c r="B54" s="41">
        <v>1994</v>
      </c>
      <c r="C54" s="44">
        <v>0.17</v>
      </c>
      <c r="D54" s="44">
        <v>3.46</v>
      </c>
      <c r="E54" s="45">
        <v>0.09</v>
      </c>
    </row>
    <row r="55" spans="2:9" ht="18" customHeight="1" x14ac:dyDescent="0.2">
      <c r="B55" s="42">
        <v>1995</v>
      </c>
      <c r="C55" s="46">
        <v>0.15</v>
      </c>
      <c r="D55" s="46">
        <v>3.21</v>
      </c>
      <c r="E55" s="47">
        <v>0.09</v>
      </c>
    </row>
    <row r="56" spans="2:9" ht="18" customHeight="1" x14ac:dyDescent="0.2">
      <c r="B56" s="41">
        <v>1996</v>
      </c>
      <c r="C56" s="44">
        <v>0.2</v>
      </c>
      <c r="D56" s="44">
        <v>3.53</v>
      </c>
      <c r="E56" s="45">
        <v>0.1</v>
      </c>
      <c r="F56" s="9"/>
      <c r="G56" s="9"/>
      <c r="H56" s="9"/>
      <c r="I56" s="9"/>
    </row>
    <row r="57" spans="2:9" ht="18" customHeight="1" x14ac:dyDescent="0.2">
      <c r="B57" s="42">
        <v>1997</v>
      </c>
      <c r="C57" s="46">
        <v>0.12</v>
      </c>
      <c r="D57" s="46">
        <v>3.27</v>
      </c>
      <c r="E57" s="47">
        <v>0.1</v>
      </c>
      <c r="F57" s="9"/>
      <c r="G57" s="9"/>
      <c r="H57" s="9"/>
      <c r="I57" s="9"/>
    </row>
    <row r="58" spans="2:9" ht="18" customHeight="1" x14ac:dyDescent="0.2">
      <c r="B58" s="41">
        <v>1998</v>
      </c>
      <c r="C58" s="44">
        <v>0.11</v>
      </c>
      <c r="D58" s="44">
        <v>3.4</v>
      </c>
      <c r="E58" s="45">
        <v>0.1</v>
      </c>
      <c r="F58" s="9"/>
      <c r="G58" s="9"/>
      <c r="H58" s="9"/>
      <c r="I58" s="9"/>
    </row>
    <row r="59" spans="2:9" ht="18" customHeight="1" x14ac:dyDescent="0.2">
      <c r="B59" s="42">
        <v>1999</v>
      </c>
      <c r="C59" s="46">
        <v>0.09</v>
      </c>
      <c r="D59" s="46">
        <v>2.4900000000000002</v>
      </c>
      <c r="E59" s="47">
        <v>0.08</v>
      </c>
      <c r="F59" s="9"/>
      <c r="G59" s="9"/>
      <c r="H59" s="9"/>
      <c r="I59" s="9"/>
    </row>
    <row r="60" spans="2:9" ht="18" customHeight="1" x14ac:dyDescent="0.2">
      <c r="B60" s="41">
        <v>2000</v>
      </c>
      <c r="C60" s="44">
        <v>7.0000000000000007E-2</v>
      </c>
      <c r="D60" s="44">
        <v>2.67</v>
      </c>
      <c r="E60" s="45">
        <v>8.2000000000000003E-2</v>
      </c>
      <c r="F60" s="9"/>
      <c r="G60" s="9"/>
      <c r="H60" s="9"/>
      <c r="I60" s="9"/>
    </row>
    <row r="61" spans="2:9" ht="18" customHeight="1" x14ac:dyDescent="0.2">
      <c r="B61" s="42">
        <v>2001</v>
      </c>
      <c r="C61" s="46">
        <v>0.08</v>
      </c>
      <c r="D61" s="46">
        <v>2.64</v>
      </c>
      <c r="E61" s="47">
        <v>0.06</v>
      </c>
      <c r="F61" s="9"/>
      <c r="G61" s="9"/>
      <c r="H61" s="9"/>
      <c r="I61" s="9"/>
    </row>
    <row r="62" spans="2:9" ht="18" customHeight="1" x14ac:dyDescent="0.2">
      <c r="B62" s="41">
        <v>2002</v>
      </c>
      <c r="C62" s="44">
        <v>7.0000000000000007E-2</v>
      </c>
      <c r="D62" s="44">
        <v>2.71</v>
      </c>
      <c r="E62" s="45">
        <v>6.6000000000000003E-2</v>
      </c>
      <c r="F62" s="9"/>
      <c r="G62" s="9"/>
      <c r="H62" s="9"/>
      <c r="I62" s="9"/>
    </row>
    <row r="63" spans="2:9" ht="18" customHeight="1" x14ac:dyDescent="0.2">
      <c r="B63" s="42">
        <v>2003</v>
      </c>
      <c r="C63" s="46">
        <v>7.0000000000000007E-2</v>
      </c>
      <c r="D63" s="46">
        <v>2.64</v>
      </c>
      <c r="E63" s="47">
        <v>6.5000000000000002E-2</v>
      </c>
      <c r="F63" s="9"/>
      <c r="G63" s="9"/>
      <c r="H63" s="9"/>
      <c r="I63" s="9"/>
    </row>
    <row r="64" spans="2:9" ht="18" customHeight="1" x14ac:dyDescent="0.2">
      <c r="B64" s="41">
        <v>2004</v>
      </c>
      <c r="C64" s="44">
        <v>0.06</v>
      </c>
      <c r="D64" s="44">
        <v>2.74</v>
      </c>
      <c r="E64" s="45">
        <v>8.2000000000000003E-2</v>
      </c>
      <c r="F64" s="9"/>
      <c r="G64" s="9"/>
      <c r="H64" s="9"/>
      <c r="I64" s="9"/>
    </row>
    <row r="65" spans="2:9" ht="18" customHeight="1" x14ac:dyDescent="0.2">
      <c r="B65" s="42">
        <v>2005</v>
      </c>
      <c r="C65" s="46">
        <v>0.06</v>
      </c>
      <c r="D65" s="46">
        <v>2.66</v>
      </c>
      <c r="E65" s="47">
        <v>7.5999999999999998E-2</v>
      </c>
      <c r="F65" s="9"/>
      <c r="G65" s="9"/>
      <c r="H65" s="9"/>
      <c r="I65" s="9"/>
    </row>
    <row r="66" spans="2:9" ht="18" customHeight="1" x14ac:dyDescent="0.2">
      <c r="B66" s="41">
        <v>2006</v>
      </c>
      <c r="C66" s="44">
        <v>0.08</v>
      </c>
      <c r="D66" s="44">
        <v>2.85</v>
      </c>
      <c r="E66" s="45">
        <v>6.8000000000000005E-2</v>
      </c>
      <c r="F66" s="9"/>
      <c r="G66" s="9"/>
      <c r="H66" s="9"/>
      <c r="I66" s="9"/>
    </row>
    <row r="67" spans="2:9" ht="18" customHeight="1" x14ac:dyDescent="0.2">
      <c r="B67" s="42">
        <v>2007</v>
      </c>
      <c r="C67" s="46">
        <v>0.04</v>
      </c>
      <c r="D67" s="46">
        <v>2.73</v>
      </c>
      <c r="E67" s="47">
        <v>7.1999999999999995E-2</v>
      </c>
      <c r="F67" s="9"/>
      <c r="G67" s="9"/>
      <c r="H67" s="9"/>
      <c r="I67" s="9"/>
    </row>
    <row r="68" spans="2:9" ht="18" customHeight="1" x14ac:dyDescent="0.2">
      <c r="B68" s="41">
        <v>2008</v>
      </c>
      <c r="C68" s="44">
        <v>3.5000000000000003E-2</v>
      </c>
      <c r="D68" s="44">
        <v>2.5</v>
      </c>
      <c r="E68" s="45">
        <v>7.0999999999999994E-2</v>
      </c>
      <c r="F68" s="9"/>
      <c r="G68" s="9"/>
      <c r="H68" s="9"/>
      <c r="I68" s="9"/>
    </row>
    <row r="69" spans="2:9" ht="18" customHeight="1" x14ac:dyDescent="0.2">
      <c r="B69" s="42">
        <v>2009</v>
      </c>
      <c r="C69" s="46">
        <v>5.5E-2</v>
      </c>
      <c r="D69" s="46">
        <v>2.4500000000000002</v>
      </c>
      <c r="E69" s="47">
        <v>7.1999999999999995E-2</v>
      </c>
      <c r="F69" s="9"/>
      <c r="G69" s="9"/>
      <c r="H69" s="9"/>
      <c r="I69" s="9"/>
    </row>
    <row r="70" spans="2:9" ht="18" customHeight="1" x14ac:dyDescent="0.2">
      <c r="B70" s="41">
        <v>2010</v>
      </c>
      <c r="C70" s="44">
        <v>0.06</v>
      </c>
      <c r="D70" s="44">
        <v>2.5499999999999998</v>
      </c>
      <c r="E70" s="45">
        <v>6.4000000000000001E-2</v>
      </c>
      <c r="F70" s="9"/>
      <c r="G70" s="9"/>
      <c r="H70" s="9"/>
      <c r="I70" s="9"/>
    </row>
    <row r="71" spans="2:9" ht="18" customHeight="1" x14ac:dyDescent="0.2">
      <c r="B71" s="42">
        <v>2011</v>
      </c>
      <c r="C71" s="46">
        <v>5.0500000000000003E-2</v>
      </c>
      <c r="D71" s="46">
        <v>2.2999999999999998</v>
      </c>
      <c r="E71" s="47">
        <v>5.0799999999999998E-2</v>
      </c>
      <c r="F71" s="9"/>
      <c r="G71" s="9"/>
      <c r="H71" s="9"/>
      <c r="I71" s="9"/>
    </row>
    <row r="72" spans="2:9" ht="18" customHeight="1" x14ac:dyDescent="0.2">
      <c r="B72" s="41">
        <v>2012</v>
      </c>
      <c r="C72" s="44">
        <v>4.1000000000000002E-2</v>
      </c>
      <c r="D72" s="44">
        <v>2.1</v>
      </c>
      <c r="E72" s="45">
        <v>4.8000000000000001E-2</v>
      </c>
      <c r="F72" s="9"/>
      <c r="G72" s="9"/>
      <c r="H72" s="9"/>
      <c r="I72" s="9"/>
    </row>
    <row r="73" spans="2:9" ht="18" customHeight="1" x14ac:dyDescent="0.2">
      <c r="B73" s="42">
        <v>2013</v>
      </c>
      <c r="C73" s="46">
        <v>3.4000000000000002E-2</v>
      </c>
      <c r="D73" s="46">
        <v>2.4</v>
      </c>
      <c r="E73" s="47">
        <v>5.0999999999999997E-2</v>
      </c>
      <c r="F73" s="9"/>
      <c r="G73" s="9"/>
      <c r="H73" s="9"/>
      <c r="I73" s="9"/>
    </row>
    <row r="74" spans="2:9" ht="18" customHeight="1" x14ac:dyDescent="0.2">
      <c r="B74" s="41">
        <v>2014</v>
      </c>
      <c r="C74" s="44">
        <v>3.5000000000000003E-2</v>
      </c>
      <c r="D74" s="44">
        <v>2.2999999999999998</v>
      </c>
      <c r="E74" s="45">
        <v>5.5E-2</v>
      </c>
      <c r="F74" s="9"/>
      <c r="G74" s="9"/>
      <c r="H74" s="9"/>
      <c r="I74" s="9"/>
    </row>
    <row r="75" spans="2:9" ht="18" customHeight="1" x14ac:dyDescent="0.2">
      <c r="B75" s="42">
        <v>2015</v>
      </c>
      <c r="C75" s="46">
        <v>0.06</v>
      </c>
      <c r="D75" s="46">
        <v>2.2999999999999998</v>
      </c>
      <c r="E75" s="47">
        <v>0.06</v>
      </c>
      <c r="F75" s="9"/>
      <c r="G75" s="9"/>
      <c r="H75" s="9"/>
      <c r="I75" s="9"/>
    </row>
    <row r="76" spans="2:9" ht="18" customHeight="1" x14ac:dyDescent="0.2">
      <c r="B76" s="41">
        <v>2016</v>
      </c>
      <c r="C76" s="44">
        <v>7.2999999999999995E-2</v>
      </c>
      <c r="D76" s="44">
        <v>2.6</v>
      </c>
      <c r="E76" s="45">
        <v>5.5E-2</v>
      </c>
      <c r="F76" s="9"/>
      <c r="G76" s="9"/>
      <c r="H76" s="9"/>
      <c r="I76" s="9"/>
    </row>
    <row r="77" spans="2:9" ht="18" customHeight="1" x14ac:dyDescent="0.2">
      <c r="B77" s="42">
        <v>2017</v>
      </c>
      <c r="C77" s="46">
        <v>6.7000000000000004E-2</v>
      </c>
      <c r="D77" s="46">
        <v>2.6</v>
      </c>
      <c r="E77" s="47">
        <v>5.5E-2</v>
      </c>
      <c r="F77" s="9"/>
      <c r="G77" s="9"/>
      <c r="H77" s="9"/>
      <c r="I77" s="9"/>
    </row>
    <row r="78" spans="2:9" ht="18" customHeight="1" x14ac:dyDescent="0.2">
      <c r="B78" s="41">
        <v>2018</v>
      </c>
      <c r="C78" s="44">
        <v>6.2E-2</v>
      </c>
      <c r="D78" s="44">
        <v>2.2999999999999998</v>
      </c>
      <c r="E78" s="45">
        <v>3.7999999999999999E-2</v>
      </c>
      <c r="F78" s="9"/>
      <c r="G78" s="9"/>
      <c r="H78" s="9"/>
      <c r="I78" s="9"/>
    </row>
    <row r="79" spans="2:9" ht="18" customHeight="1" x14ac:dyDescent="0.2">
      <c r="B79" s="42">
        <v>2019</v>
      </c>
      <c r="C79" s="46">
        <v>5.6000000000000001E-2</v>
      </c>
      <c r="D79" s="46">
        <v>2.2999999999999998</v>
      </c>
      <c r="E79" s="47">
        <v>4.07E-2</v>
      </c>
      <c r="F79" s="9"/>
      <c r="G79" s="9"/>
      <c r="H79" s="9"/>
      <c r="I79" s="9"/>
    </row>
    <row r="80" spans="2:9" ht="17.25" customHeight="1" x14ac:dyDescent="0.2">
      <c r="B80" s="41">
        <v>2020</v>
      </c>
      <c r="C80" s="44">
        <v>4.4999999999999998E-2</v>
      </c>
      <c r="D80" s="44">
        <v>2.1</v>
      </c>
      <c r="E80" s="45">
        <v>4.2299999999999997E-2</v>
      </c>
      <c r="F80" s="9"/>
      <c r="G80" s="9"/>
      <c r="H80" s="9"/>
      <c r="I80" s="9"/>
    </row>
    <row r="81" spans="2:9" ht="17.25" customHeight="1" x14ac:dyDescent="0.2">
      <c r="B81" s="42">
        <v>2021</v>
      </c>
      <c r="C81" s="46">
        <v>0.06</v>
      </c>
      <c r="D81" s="46">
        <v>2.27</v>
      </c>
      <c r="E81" s="47">
        <v>0.05</v>
      </c>
      <c r="F81" s="9"/>
      <c r="G81" s="9"/>
      <c r="H81" s="9"/>
      <c r="I81" s="9"/>
    </row>
    <row r="82" spans="2:9" ht="17.25" customHeight="1" x14ac:dyDescent="0.2">
      <c r="B82" s="41">
        <v>2022</v>
      </c>
      <c r="C82" s="44">
        <v>3.2000000000000001E-2</v>
      </c>
      <c r="D82" s="44">
        <v>2.21</v>
      </c>
      <c r="E82" s="45">
        <v>0.04</v>
      </c>
      <c r="F82" s="9"/>
      <c r="G82" s="9"/>
      <c r="H82" s="9"/>
      <c r="I82" s="9"/>
    </row>
    <row r="83" spans="2:9" ht="17.25" customHeight="1" x14ac:dyDescent="0.2">
      <c r="B83" s="42">
        <v>2023</v>
      </c>
      <c r="C83" s="46">
        <v>0.04</v>
      </c>
      <c r="D83" s="46">
        <v>2.33</v>
      </c>
      <c r="E83" s="47">
        <v>0.05</v>
      </c>
      <c r="F83" s="9"/>
      <c r="G83" s="9"/>
      <c r="H83" s="9"/>
      <c r="I83" s="9"/>
    </row>
    <row r="84" spans="2:9" ht="17.25" customHeight="1" x14ac:dyDescent="0.2">
      <c r="F84" s="9"/>
      <c r="G84" s="9"/>
      <c r="H84" s="9"/>
      <c r="I84" s="9"/>
    </row>
    <row r="85" spans="2:9" x14ac:dyDescent="0.2">
      <c r="F85" s="9"/>
      <c r="G85" s="9"/>
      <c r="H85" s="9"/>
      <c r="I85" s="9"/>
    </row>
    <row r="86" spans="2:9" x14ac:dyDescent="0.2">
      <c r="F86" s="9"/>
      <c r="G86" s="9"/>
      <c r="H86" s="9"/>
      <c r="I86" s="9"/>
    </row>
    <row r="87" spans="2:9" x14ac:dyDescent="0.2">
      <c r="F87" s="9"/>
      <c r="G87" s="9"/>
      <c r="H87" s="9"/>
      <c r="I87" s="9"/>
    </row>
    <row r="88" spans="2:9" x14ac:dyDescent="0.2">
      <c r="F88" s="9"/>
      <c r="G88" s="9"/>
      <c r="H88" s="9"/>
      <c r="I88" s="9"/>
    </row>
    <row r="89" spans="2:9" x14ac:dyDescent="0.2">
      <c r="F89" s="9"/>
      <c r="G89" s="9"/>
      <c r="H89" s="9"/>
      <c r="I89" s="9"/>
    </row>
    <row r="90" spans="2:9" x14ac:dyDescent="0.2">
      <c r="F90" s="9"/>
      <c r="G90" s="9"/>
      <c r="H90" s="9"/>
      <c r="I90" s="9"/>
    </row>
    <row r="91" spans="2:9" x14ac:dyDescent="0.2">
      <c r="F91" s="9"/>
      <c r="G91" s="9"/>
      <c r="H91" s="9"/>
      <c r="I91" s="9"/>
    </row>
    <row r="92" spans="2:9" x14ac:dyDescent="0.2">
      <c r="F92" s="9"/>
      <c r="G92" s="9"/>
      <c r="H92" s="9"/>
      <c r="I92" s="9"/>
    </row>
    <row r="93" spans="2:9" x14ac:dyDescent="0.2">
      <c r="F93" s="9"/>
      <c r="G93" s="9"/>
      <c r="H93" s="9"/>
      <c r="I93" s="9"/>
    </row>
    <row r="94" spans="2:9" x14ac:dyDescent="0.2">
      <c r="F94" s="9"/>
      <c r="G94" s="9"/>
      <c r="H94" s="9"/>
      <c r="I94" s="9"/>
    </row>
    <row r="95" spans="2:9" x14ac:dyDescent="0.2">
      <c r="F95" s="9"/>
      <c r="G95" s="9"/>
      <c r="H95" s="9"/>
      <c r="I95" s="9"/>
    </row>
    <row r="96" spans="2:9" x14ac:dyDescent="0.2">
      <c r="F96" s="9"/>
      <c r="G96" s="9"/>
      <c r="H96" s="9"/>
      <c r="I96" s="9"/>
    </row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</sheetData>
  <sheetProtection selectLockedCells="1"/>
  <mergeCells count="9">
    <mergeCell ref="B6:E6"/>
    <mergeCell ref="B4:E4"/>
    <mergeCell ref="B3:E3"/>
    <mergeCell ref="B2:E2"/>
    <mergeCell ref="F1:P1"/>
    <mergeCell ref="F5:P5"/>
    <mergeCell ref="F2:P2"/>
    <mergeCell ref="B1:E1"/>
    <mergeCell ref="B5:E5"/>
  </mergeCells>
  <phoneticPr fontId="19" type="noConversion"/>
  <conditionalFormatting sqref="G9:T9">
    <cfRule type="cellIs" dxfId="4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2E101-71D9-4487-9B8D-53FC01D635FC}">
  <sheetPr>
    <tabColor theme="8"/>
    <pageSetUpPr fitToPage="1"/>
  </sheetPr>
  <dimension ref="A1:AA35"/>
  <sheetViews>
    <sheetView showGridLines="0" tabSelected="1" zoomScale="120" zoomScaleNormal="120" workbookViewId="0">
      <selection activeCell="N33" sqref="N33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28515625" style="1" customWidth="1"/>
    <col min="18" max="18" width="5.425781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27" ht="20.25" customHeight="1" x14ac:dyDescent="0.2">
      <c r="A2" s="5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/>
      <c r="S2" s="76" t="s">
        <v>7</v>
      </c>
      <c r="T2" s="77"/>
      <c r="U2" s="77"/>
      <c r="V2" s="77"/>
      <c r="W2" s="77"/>
      <c r="X2" s="77"/>
      <c r="Y2" s="77"/>
      <c r="Z2" s="77"/>
      <c r="AA2" s="78"/>
    </row>
    <row r="3" spans="1:27" ht="18.75" customHeight="1" x14ac:dyDescent="0.3">
      <c r="A3" s="5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60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60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60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9"/>
      <c r="C6" s="4"/>
      <c r="Q6" s="60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9"/>
      <c r="C7" s="4"/>
      <c r="Q7" s="60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9"/>
      <c r="C8" s="4"/>
      <c r="Q8" s="60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9"/>
      <c r="C9" s="4"/>
      <c r="Q9" s="60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9"/>
      <c r="C10" s="4"/>
      <c r="Q10" s="60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9"/>
      <c r="C11" s="4"/>
      <c r="Q11" s="60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9"/>
      <c r="C12" s="4"/>
      <c r="Q12" s="60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9"/>
      <c r="C13" s="4"/>
      <c r="Q13" s="60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9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1"/>
      <c r="R14" s="15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9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1"/>
      <c r="R15" s="15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9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1"/>
      <c r="R16" s="15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9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1"/>
      <c r="R17" s="15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9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1"/>
      <c r="R18" s="15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9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61"/>
      <c r="R19" s="15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9"/>
      <c r="B20" s="17"/>
      <c r="C20" s="18"/>
      <c r="D20" s="17"/>
      <c r="E20" s="74"/>
      <c r="F20" s="17"/>
      <c r="G20" s="74"/>
      <c r="H20" s="17"/>
      <c r="I20" s="74"/>
      <c r="J20" s="17"/>
      <c r="K20" s="74"/>
      <c r="L20" s="17"/>
      <c r="M20" s="74"/>
      <c r="N20" s="17"/>
      <c r="O20" s="15"/>
      <c r="P20" s="15"/>
      <c r="Q20" s="61"/>
      <c r="R20" s="15"/>
    </row>
    <row r="21" spans="1:27" ht="11.25" customHeight="1" x14ac:dyDescent="0.2">
      <c r="A21" s="59"/>
      <c r="B21" s="17"/>
      <c r="C21" s="18"/>
      <c r="D21" s="17"/>
      <c r="E21" s="74"/>
      <c r="F21" s="17"/>
      <c r="G21" s="74"/>
      <c r="H21" s="17"/>
      <c r="I21" s="74"/>
      <c r="J21" s="17"/>
      <c r="K21" s="74"/>
      <c r="L21" s="17"/>
      <c r="M21" s="74"/>
      <c r="N21" s="17"/>
      <c r="O21" s="15"/>
      <c r="P21" s="15"/>
      <c r="Q21" s="61"/>
      <c r="R21" s="15"/>
    </row>
    <row r="22" spans="1:27" ht="3.75" customHeight="1" x14ac:dyDescent="0.2">
      <c r="A22" s="59"/>
      <c r="B22" s="17"/>
      <c r="C22" s="18"/>
      <c r="D22" s="17"/>
      <c r="E22" s="55"/>
      <c r="F22" s="17"/>
      <c r="G22" s="55"/>
      <c r="H22" s="17"/>
      <c r="I22" s="55"/>
      <c r="J22" s="17"/>
      <c r="K22" s="55"/>
      <c r="L22" s="17"/>
      <c r="M22" s="55"/>
      <c r="N22" s="17"/>
      <c r="O22" s="15"/>
      <c r="P22" s="15"/>
      <c r="Q22" s="61"/>
      <c r="R22" s="15"/>
    </row>
    <row r="23" spans="1:27" ht="9" customHeight="1" x14ac:dyDescent="0.2">
      <c r="A23" s="59"/>
      <c r="B23" s="17"/>
      <c r="C23" s="18"/>
      <c r="D23" s="17"/>
      <c r="E23" s="74"/>
      <c r="F23" s="17"/>
      <c r="G23" s="74"/>
      <c r="H23" s="17"/>
      <c r="I23" s="74"/>
      <c r="J23" s="17"/>
      <c r="K23" s="74"/>
      <c r="L23" s="17"/>
      <c r="M23" s="74"/>
      <c r="N23" s="17"/>
      <c r="O23" s="15"/>
      <c r="P23" s="15"/>
      <c r="Q23" s="61"/>
      <c r="R23" s="15"/>
    </row>
    <row r="24" spans="1:27" ht="9" customHeight="1" x14ac:dyDescent="0.2">
      <c r="A24" s="62"/>
      <c r="B24" s="63"/>
      <c r="C24" s="64"/>
      <c r="D24" s="63"/>
      <c r="E24" s="75"/>
      <c r="F24" s="63"/>
      <c r="G24" s="75"/>
      <c r="H24" s="63"/>
      <c r="I24" s="75"/>
      <c r="J24" s="63"/>
      <c r="K24" s="75"/>
      <c r="L24" s="63"/>
      <c r="M24" s="75"/>
      <c r="N24" s="63"/>
      <c r="O24" s="65"/>
      <c r="P24" s="65"/>
      <c r="Q24" s="66"/>
      <c r="R24" s="15"/>
    </row>
    <row r="25" spans="1:27" ht="16.5" customHeight="1" x14ac:dyDescent="0.2">
      <c r="B25" s="15"/>
      <c r="C25" s="16"/>
      <c r="D25" s="19"/>
      <c r="E25" s="19"/>
      <c r="F25" s="19"/>
      <c r="G25" s="19"/>
      <c r="H25" s="19"/>
      <c r="I25" s="19"/>
      <c r="J25" s="19"/>
      <c r="K25" s="19"/>
      <c r="L25" s="19"/>
      <c r="M25" s="15"/>
      <c r="N25" s="15"/>
      <c r="O25" s="15"/>
      <c r="P25" s="15"/>
      <c r="Q25" s="15"/>
      <c r="R25" s="15"/>
    </row>
    <row r="26" spans="1:27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7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27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27" ht="4.5" customHeight="1" x14ac:dyDescent="0.2">
      <c r="B32" s="15"/>
      <c r="C32" s="15"/>
      <c r="D32" s="15"/>
      <c r="E32" s="15"/>
      <c r="F32" s="15"/>
      <c r="G32" s="15"/>
      <c r="H32" s="33"/>
      <c r="I32" s="33"/>
      <c r="J32" s="33"/>
      <c r="K32" s="33"/>
      <c r="L32" s="33"/>
      <c r="M32" s="15"/>
      <c r="N32" s="15"/>
      <c r="O32" s="15"/>
      <c r="P32" s="15"/>
      <c r="Q32" s="15"/>
      <c r="R32" s="15"/>
    </row>
    <row r="33" spans="2:18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5"/>
      <c r="N33" s="15"/>
      <c r="O33" s="15"/>
      <c r="P33" s="15"/>
      <c r="Q33" s="15"/>
      <c r="R33" s="15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5"/>
      <c r="N34" s="15"/>
      <c r="O34" s="15"/>
      <c r="P34" s="15"/>
      <c r="Q34" s="15"/>
      <c r="R34" s="15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.25" right="0.25" top="0.75" bottom="0.75" header="0.3" footer="0.3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160D6-02B2-482C-B372-AB07C62E4B94}">
  <sheetPr>
    <tabColor theme="8"/>
    <pageSetUpPr fitToPage="1"/>
  </sheetPr>
  <dimension ref="A1:AA35"/>
  <sheetViews>
    <sheetView showGridLines="0" zoomScale="120" zoomScaleNormal="120" workbookViewId="0">
      <selection activeCell="V19" sqref="V19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28515625" style="1" customWidth="1"/>
    <col min="18" max="18" width="5.425781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27" ht="20.25" customHeight="1" x14ac:dyDescent="0.2">
      <c r="A2" s="5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/>
      <c r="S2" s="76" t="s">
        <v>7</v>
      </c>
      <c r="T2" s="77"/>
      <c r="U2" s="77"/>
      <c r="V2" s="77"/>
      <c r="W2" s="77"/>
      <c r="X2" s="77"/>
      <c r="Y2" s="77"/>
      <c r="Z2" s="77"/>
      <c r="AA2" s="78"/>
    </row>
    <row r="3" spans="1:27" ht="18.75" customHeight="1" x14ac:dyDescent="0.3">
      <c r="A3" s="5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60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60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60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9"/>
      <c r="C6" s="4"/>
      <c r="Q6" s="60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9"/>
      <c r="C7" s="4"/>
      <c r="Q7" s="60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9"/>
      <c r="C8" s="4"/>
      <c r="Q8" s="60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9"/>
      <c r="C9" s="4"/>
      <c r="Q9" s="60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9"/>
      <c r="C10" s="4"/>
      <c r="Q10" s="60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9"/>
      <c r="C11" s="4"/>
      <c r="Q11" s="60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9"/>
      <c r="C12" s="4"/>
      <c r="Q12" s="60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9"/>
      <c r="C13" s="4"/>
      <c r="Q13" s="60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9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1"/>
      <c r="R14" s="15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9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1"/>
      <c r="R15" s="15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9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1"/>
      <c r="R16" s="15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9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1"/>
      <c r="R17" s="15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9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1"/>
      <c r="R18" s="15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9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61"/>
      <c r="R19" s="15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9"/>
      <c r="B20" s="17"/>
      <c r="C20" s="18"/>
      <c r="D20" s="17"/>
      <c r="E20" s="74"/>
      <c r="F20" s="17"/>
      <c r="G20" s="74"/>
      <c r="H20" s="17"/>
      <c r="I20" s="74"/>
      <c r="J20" s="17"/>
      <c r="K20" s="74"/>
      <c r="L20" s="17"/>
      <c r="M20" s="74"/>
      <c r="N20" s="17"/>
      <c r="O20" s="15"/>
      <c r="P20" s="15"/>
      <c r="Q20" s="61"/>
      <c r="R20" s="15"/>
    </row>
    <row r="21" spans="1:27" ht="11.25" customHeight="1" x14ac:dyDescent="0.2">
      <c r="A21" s="59"/>
      <c r="B21" s="17"/>
      <c r="C21" s="18"/>
      <c r="D21" s="17"/>
      <c r="E21" s="74"/>
      <c r="F21" s="17"/>
      <c r="G21" s="74"/>
      <c r="H21" s="17"/>
      <c r="I21" s="74"/>
      <c r="J21" s="17"/>
      <c r="K21" s="74"/>
      <c r="L21" s="17"/>
      <c r="M21" s="74"/>
      <c r="N21" s="17"/>
      <c r="O21" s="15"/>
      <c r="P21" s="15"/>
      <c r="Q21" s="61"/>
      <c r="R21" s="15"/>
    </row>
    <row r="22" spans="1:27" ht="3.75" customHeight="1" x14ac:dyDescent="0.2">
      <c r="A22" s="59"/>
      <c r="B22" s="17"/>
      <c r="C22" s="18"/>
      <c r="D22" s="17"/>
      <c r="E22" s="55"/>
      <c r="F22" s="17"/>
      <c r="G22" s="55"/>
      <c r="H22" s="17"/>
      <c r="I22" s="55"/>
      <c r="J22" s="17"/>
      <c r="K22" s="55"/>
      <c r="L22" s="17"/>
      <c r="M22" s="55"/>
      <c r="N22" s="17"/>
      <c r="O22" s="15"/>
      <c r="P22" s="15"/>
      <c r="Q22" s="61"/>
      <c r="R22" s="15"/>
    </row>
    <row r="23" spans="1:27" ht="9" customHeight="1" x14ac:dyDescent="0.2">
      <c r="A23" s="59"/>
      <c r="B23" s="17"/>
      <c r="C23" s="18"/>
      <c r="D23" s="17"/>
      <c r="E23" s="74"/>
      <c r="F23" s="17"/>
      <c r="G23" s="74"/>
      <c r="H23" s="17"/>
      <c r="I23" s="74"/>
      <c r="J23" s="17"/>
      <c r="K23" s="74"/>
      <c r="L23" s="17"/>
      <c r="M23" s="74"/>
      <c r="N23" s="17"/>
      <c r="O23" s="15"/>
      <c r="P23" s="15"/>
      <c r="Q23" s="61"/>
      <c r="R23" s="15"/>
    </row>
    <row r="24" spans="1:27" ht="9" customHeight="1" x14ac:dyDescent="0.2">
      <c r="A24" s="62"/>
      <c r="B24" s="63"/>
      <c r="C24" s="64"/>
      <c r="D24" s="63"/>
      <c r="E24" s="75"/>
      <c r="F24" s="63"/>
      <c r="G24" s="75"/>
      <c r="H24" s="63"/>
      <c r="I24" s="75"/>
      <c r="J24" s="63"/>
      <c r="K24" s="75"/>
      <c r="L24" s="63"/>
      <c r="M24" s="75"/>
      <c r="N24" s="63"/>
      <c r="O24" s="65"/>
      <c r="P24" s="65"/>
      <c r="Q24" s="66"/>
      <c r="R24" s="15"/>
    </row>
    <row r="25" spans="1:27" ht="16.5" customHeight="1" x14ac:dyDescent="0.2">
      <c r="B25" s="15"/>
      <c r="C25" s="16"/>
      <c r="D25" s="19"/>
      <c r="E25" s="19"/>
      <c r="F25" s="19"/>
      <c r="G25" s="19"/>
      <c r="H25" s="19"/>
      <c r="I25" s="19"/>
      <c r="J25" s="19"/>
      <c r="K25" s="19"/>
      <c r="L25" s="19"/>
      <c r="M25" s="15"/>
      <c r="N25" s="15"/>
      <c r="O25" s="15"/>
      <c r="P25" s="15"/>
      <c r="Q25" s="15"/>
      <c r="R25" s="15"/>
    </row>
    <row r="26" spans="1:27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7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27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27" ht="4.5" customHeight="1" x14ac:dyDescent="0.2">
      <c r="B32" s="15"/>
      <c r="C32" s="15"/>
      <c r="D32" s="15"/>
      <c r="E32" s="15"/>
      <c r="F32" s="15"/>
      <c r="G32" s="15"/>
      <c r="H32" s="33"/>
      <c r="I32" s="33"/>
      <c r="J32" s="33"/>
      <c r="K32" s="33"/>
      <c r="L32" s="33"/>
      <c r="M32" s="15"/>
      <c r="N32" s="15"/>
      <c r="O32" s="15"/>
      <c r="P32" s="15"/>
      <c r="Q32" s="15"/>
      <c r="R32" s="15"/>
    </row>
    <row r="33" spans="2:18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5"/>
      <c r="N33" s="15"/>
      <c r="O33" s="15"/>
      <c r="P33" s="15"/>
      <c r="Q33" s="15"/>
      <c r="R33" s="15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5"/>
      <c r="N34" s="15"/>
      <c r="O34" s="15"/>
      <c r="P34" s="15"/>
      <c r="Q34" s="15"/>
      <c r="R34" s="15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.25" right="0.25" top="0.75" bottom="0.75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FD2A3-8366-4F35-A6A1-B5E2FAFEC0A2}">
  <sheetPr>
    <tabColor theme="3"/>
  </sheetPr>
  <dimension ref="A1:T120"/>
  <sheetViews>
    <sheetView showGridLines="0" topLeftCell="A40" workbookViewId="0">
      <selection activeCell="E62" sqref="E62"/>
    </sheetView>
  </sheetViews>
  <sheetFormatPr baseColWidth="10" defaultColWidth="11.42578125" defaultRowHeight="12.75" x14ac:dyDescent="0.2"/>
  <cols>
    <col min="1" max="1" width="18" style="9" bestFit="1" customWidth="1"/>
    <col min="2" max="2" width="18.5703125" style="9" customWidth="1"/>
    <col min="3" max="5" width="29.140625" style="9" customWidth="1"/>
    <col min="6" max="9" width="11.42578125" style="8"/>
    <col min="10" max="16384" width="11.42578125" style="9"/>
  </cols>
  <sheetData>
    <row r="1" spans="1:20" ht="15.95" customHeight="1" x14ac:dyDescent="0.2">
      <c r="A1" s="51" t="s">
        <v>1</v>
      </c>
      <c r="B1" s="71" t="s">
        <v>15</v>
      </c>
      <c r="C1" s="70"/>
      <c r="D1" s="70"/>
      <c r="E1" s="70"/>
      <c r="F1" s="53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0" ht="15.95" customHeight="1" x14ac:dyDescent="0.2">
      <c r="A2" s="51" t="s">
        <v>2</v>
      </c>
      <c r="B2" s="71"/>
      <c r="C2" s="70"/>
      <c r="D2" s="70"/>
      <c r="E2" s="70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15.95" customHeight="1" x14ac:dyDescent="0.2">
      <c r="A3" s="51" t="s">
        <v>0</v>
      </c>
      <c r="B3" s="70" t="s">
        <v>23</v>
      </c>
      <c r="C3" s="70"/>
      <c r="D3" s="70"/>
      <c r="E3" s="70"/>
      <c r="F3" s="53"/>
      <c r="G3" s="10"/>
      <c r="H3" s="10"/>
      <c r="I3" s="10"/>
      <c r="J3" s="49"/>
      <c r="K3" s="49"/>
      <c r="L3" s="49"/>
      <c r="M3" s="49"/>
      <c r="N3" s="49"/>
      <c r="O3" s="49"/>
      <c r="P3" s="49"/>
      <c r="T3" s="9" t="str">
        <f>"Quelle: "&amp;'Daten Donau'!B3</f>
        <v>Quelle: Umweltbundesamt 2025, Daten des Bayerischen Landesamts für Umwelt</v>
      </c>
    </row>
    <row r="4" spans="1:20" x14ac:dyDescent="0.2">
      <c r="A4" s="51" t="s">
        <v>3</v>
      </c>
      <c r="B4" s="70"/>
      <c r="C4" s="70"/>
      <c r="D4" s="70"/>
      <c r="E4" s="70"/>
      <c r="F4" s="53"/>
      <c r="G4" s="10"/>
      <c r="H4" s="10"/>
      <c r="I4" s="10"/>
      <c r="J4" s="49"/>
      <c r="K4" s="49"/>
      <c r="L4" s="49"/>
      <c r="M4" s="49"/>
      <c r="N4" s="49"/>
      <c r="O4" s="49"/>
      <c r="P4" s="49"/>
    </row>
    <row r="5" spans="1:20" x14ac:dyDescent="0.2">
      <c r="A5" s="51" t="s">
        <v>8</v>
      </c>
      <c r="B5" s="71" t="s">
        <v>13</v>
      </c>
      <c r="C5" s="70"/>
      <c r="D5" s="70"/>
      <c r="E5" s="70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0" x14ac:dyDescent="0.2">
      <c r="A6" s="52" t="s">
        <v>9</v>
      </c>
      <c r="B6" s="69" t="s">
        <v>20</v>
      </c>
      <c r="C6" s="69"/>
      <c r="D6" s="69"/>
      <c r="E6" s="69"/>
      <c r="F6" s="50"/>
      <c r="G6" s="10"/>
      <c r="H6" s="10"/>
      <c r="I6" s="10"/>
      <c r="J6" s="49"/>
      <c r="K6" s="49"/>
      <c r="L6" s="49"/>
      <c r="M6" s="49"/>
      <c r="N6" s="49"/>
      <c r="O6" s="49"/>
      <c r="P6" s="49"/>
    </row>
    <row r="7" spans="1:20" ht="16.5" x14ac:dyDescent="0.3">
      <c r="A7" s="10"/>
      <c r="B7" s="10"/>
      <c r="C7" s="8"/>
      <c r="D7" s="11"/>
      <c r="E7" s="11"/>
      <c r="F7" s="36"/>
    </row>
    <row r="8" spans="1:20" ht="16.5" x14ac:dyDescent="0.3">
      <c r="A8" s="10"/>
      <c r="B8" s="10"/>
      <c r="C8" s="8"/>
      <c r="D8" s="11"/>
      <c r="E8" s="11"/>
      <c r="F8" s="36"/>
    </row>
    <row r="9" spans="1:20" ht="23.25" customHeight="1" x14ac:dyDescent="0.3">
      <c r="A9" s="8"/>
      <c r="B9" s="35"/>
      <c r="C9" s="43" t="s">
        <v>11</v>
      </c>
      <c r="D9" s="43" t="s">
        <v>12</v>
      </c>
      <c r="E9" s="43" t="s">
        <v>21</v>
      </c>
      <c r="F9" s="36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8" customHeight="1" x14ac:dyDescent="0.2">
      <c r="A10" s="8"/>
      <c r="B10" s="41">
        <v>1978</v>
      </c>
      <c r="C10" s="44"/>
      <c r="D10" s="44"/>
      <c r="E10" s="45"/>
      <c r="F10" s="37"/>
    </row>
    <row r="11" spans="1:20" ht="18" customHeight="1" x14ac:dyDescent="0.2">
      <c r="A11" s="14"/>
      <c r="B11" s="42">
        <v>1979</v>
      </c>
      <c r="C11" s="46"/>
      <c r="D11" s="46"/>
      <c r="E11" s="47"/>
      <c r="F11" s="38"/>
    </row>
    <row r="12" spans="1:20" ht="18" customHeight="1" x14ac:dyDescent="0.2">
      <c r="A12" s="14"/>
      <c r="B12" s="41">
        <v>1980</v>
      </c>
      <c r="C12" s="44"/>
      <c r="D12" s="44"/>
      <c r="E12" s="45"/>
      <c r="F12" s="38"/>
    </row>
    <row r="13" spans="1:20" s="8" customFormat="1" ht="18" customHeight="1" x14ac:dyDescent="0.2">
      <c r="A13" s="14"/>
      <c r="B13" s="42">
        <v>1981</v>
      </c>
      <c r="C13" s="46"/>
      <c r="D13" s="46"/>
      <c r="E13" s="47"/>
      <c r="F13" s="3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s="8" customFormat="1" ht="18" customHeight="1" x14ac:dyDescent="0.2">
      <c r="A14" s="14"/>
      <c r="B14" s="41">
        <v>1982</v>
      </c>
      <c r="C14" s="44">
        <v>0.192692</v>
      </c>
      <c r="D14" s="44">
        <v>2.1373069999999998</v>
      </c>
      <c r="E14" s="45">
        <v>0.23462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s="8" customFormat="1" ht="18" customHeight="1" x14ac:dyDescent="0.2">
      <c r="A15" s="14"/>
      <c r="B15" s="42">
        <v>1983</v>
      </c>
      <c r="C15" s="46">
        <v>0.18</v>
      </c>
      <c r="D15" s="46">
        <v>2.2884609999999999</v>
      </c>
      <c r="E15" s="47">
        <v>0.20577000000000001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s="8" customFormat="1" ht="18" customHeight="1" x14ac:dyDescent="0.2">
      <c r="A16" s="14"/>
      <c r="B16" s="41">
        <v>1984</v>
      </c>
      <c r="C16" s="44">
        <v>0.163076</v>
      </c>
      <c r="D16" s="44">
        <v>2.2346149999999998</v>
      </c>
      <c r="E16" s="45">
        <v>0.22500000000000001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s="8" customFormat="1" ht="18" customHeight="1" x14ac:dyDescent="0.2">
      <c r="A17" s="14"/>
      <c r="B17" s="42">
        <v>1985</v>
      </c>
      <c r="C17" s="46">
        <v>0.214615</v>
      </c>
      <c r="D17" s="46">
        <v>2.4500000000000002</v>
      </c>
      <c r="E17" s="47">
        <v>0.21154000000000001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s="8" customFormat="1" ht="18" customHeight="1" x14ac:dyDescent="0.2">
      <c r="A18" s="14"/>
      <c r="B18" s="41">
        <v>1986</v>
      </c>
      <c r="C18" s="44">
        <v>0.19814799999999999</v>
      </c>
      <c r="D18" s="44">
        <v>2.5961530000000002</v>
      </c>
      <c r="E18" s="45">
        <v>0.19741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s="8" customFormat="1" ht="18" customHeight="1" x14ac:dyDescent="0.2">
      <c r="A19" s="14"/>
      <c r="B19" s="42">
        <v>1987</v>
      </c>
      <c r="C19" s="46">
        <v>0.176538</v>
      </c>
      <c r="D19" s="46">
        <v>2.4115380000000002</v>
      </c>
      <c r="E19" s="47">
        <v>0.15962000000000001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s="8" customFormat="1" ht="18" customHeight="1" x14ac:dyDescent="0.2">
      <c r="A20" s="14"/>
      <c r="B20" s="41">
        <v>1988</v>
      </c>
      <c r="C20" s="44">
        <v>0.14000000000000001</v>
      </c>
      <c r="D20" s="44">
        <v>2.480769</v>
      </c>
      <c r="E20" s="45">
        <v>0.15038000000000001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8" customFormat="1" ht="18" customHeight="1" x14ac:dyDescent="0.2">
      <c r="A21" s="14"/>
      <c r="B21" s="42">
        <v>1989</v>
      </c>
      <c r="C21" s="46">
        <v>0.15384600000000001</v>
      </c>
      <c r="D21" s="46">
        <v>2.1615380000000002</v>
      </c>
      <c r="E21" s="47">
        <v>0.13269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s="8" customFormat="1" ht="18" customHeight="1" x14ac:dyDescent="0.2">
      <c r="A22" s="14"/>
      <c r="B22" s="41">
        <v>1990</v>
      </c>
      <c r="C22" s="44">
        <v>0.176538</v>
      </c>
      <c r="D22" s="44">
        <v>2.3923070000000002</v>
      </c>
      <c r="E22" s="45">
        <v>0.12845999999999999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8" customFormat="1" ht="18" customHeight="1" x14ac:dyDescent="0.2">
      <c r="A23" s="14"/>
      <c r="B23" s="42">
        <v>1991</v>
      </c>
      <c r="C23" s="46">
        <v>0.20499999999999999</v>
      </c>
      <c r="D23" s="46">
        <v>2.4461529999999998</v>
      </c>
      <c r="E23" s="47">
        <v>0.15840000000000001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8" customFormat="1" ht="18" customHeight="1" x14ac:dyDescent="0.2">
      <c r="B24" s="41">
        <v>1992</v>
      </c>
      <c r="C24" s="44">
        <v>0.15038399999999999</v>
      </c>
      <c r="D24" s="44">
        <v>2.15</v>
      </c>
      <c r="E24" s="45">
        <v>9.4229999999999994E-2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8" customFormat="1" ht="18" customHeight="1" x14ac:dyDescent="0.2">
      <c r="A25" s="9"/>
      <c r="B25" s="42">
        <v>1993</v>
      </c>
      <c r="C25" s="46">
        <v>0.110384</v>
      </c>
      <c r="D25" s="46">
        <v>2.3423069999999999</v>
      </c>
      <c r="E25" s="47">
        <v>0.11885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8" customFormat="1" ht="18" customHeight="1" x14ac:dyDescent="0.2">
      <c r="A26" s="9"/>
      <c r="B26" s="41">
        <v>1994</v>
      </c>
      <c r="C26" s="44">
        <v>9.7307000000000005E-2</v>
      </c>
      <c r="D26" s="44">
        <v>2.4076919999999999</v>
      </c>
      <c r="E26" s="45">
        <v>8.5559999999999997E-2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8" customFormat="1" ht="18" customHeight="1" x14ac:dyDescent="0.2">
      <c r="A27" s="9"/>
      <c r="B27" s="42">
        <v>1995</v>
      </c>
      <c r="C27" s="46">
        <v>9.7199999999999995E-2</v>
      </c>
      <c r="D27" s="46">
        <v>2.48</v>
      </c>
      <c r="E27" s="47">
        <v>0.1152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8" customFormat="1" ht="18" customHeight="1" x14ac:dyDescent="0.2">
      <c r="A28" s="9"/>
      <c r="B28" s="41">
        <v>1996</v>
      </c>
      <c r="C28" s="44">
        <v>0.08</v>
      </c>
      <c r="D28" s="44">
        <v>2.34</v>
      </c>
      <c r="E28" s="45">
        <v>8.8080000000000006E-2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8" customFormat="1" ht="18" customHeight="1" x14ac:dyDescent="0.2">
      <c r="A29" s="9"/>
      <c r="B29" s="42">
        <v>1997</v>
      </c>
      <c r="C29" s="46">
        <v>6.6538E-2</v>
      </c>
      <c r="D29" s="46">
        <v>2.2153849999999999</v>
      </c>
      <c r="E29" s="47">
        <v>7.8890000000000002E-2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8" customFormat="1" ht="18" customHeight="1" x14ac:dyDescent="0.2">
      <c r="A30" s="9"/>
      <c r="B30" s="41">
        <v>1998</v>
      </c>
      <c r="C30" s="44">
        <v>6.8846000000000004E-2</v>
      </c>
      <c r="D30" s="44">
        <v>2.0730770000000001</v>
      </c>
      <c r="E30" s="45">
        <v>7.8079999999999997E-2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8" customFormat="1" ht="18" customHeight="1" x14ac:dyDescent="0.2">
      <c r="A31" s="9"/>
      <c r="B31" s="42">
        <v>1999</v>
      </c>
      <c r="C31" s="46">
        <v>7.8147999999999995E-2</v>
      </c>
      <c r="D31" s="46">
        <v>2.1</v>
      </c>
      <c r="E31" s="47">
        <v>8.3479999999999999E-2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8" customFormat="1" ht="18" customHeight="1" x14ac:dyDescent="0.2">
      <c r="A32" s="9"/>
      <c r="B32" s="41">
        <v>2000</v>
      </c>
      <c r="C32" s="44">
        <v>7.0000000000000007E-2</v>
      </c>
      <c r="D32" s="44">
        <v>1.9</v>
      </c>
      <c r="E32" s="45">
        <v>7.8189999999999996E-2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8" customFormat="1" ht="18" customHeight="1" x14ac:dyDescent="0.2">
      <c r="A33" s="9"/>
      <c r="B33" s="42">
        <v>2001</v>
      </c>
      <c r="C33" s="46">
        <v>0.08</v>
      </c>
      <c r="D33" s="46">
        <v>2.2000000000000002</v>
      </c>
      <c r="E33" s="47">
        <v>9.1920000000000002E-2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8" customFormat="1" ht="18" customHeight="1" x14ac:dyDescent="0.2">
      <c r="A34" s="9"/>
      <c r="B34" s="41">
        <v>2002</v>
      </c>
      <c r="C34" s="44">
        <v>7.5999999999999998E-2</v>
      </c>
      <c r="D34" s="44">
        <v>2</v>
      </c>
      <c r="E34" s="45">
        <v>7.6399999999999996E-2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8" customFormat="1" ht="18" customHeight="1" x14ac:dyDescent="0.2">
      <c r="A35" s="9"/>
      <c r="B35" s="42">
        <v>2003</v>
      </c>
      <c r="C35" s="46">
        <v>7.4999999999999997E-2</v>
      </c>
      <c r="D35" s="46">
        <v>1.7549999999999999</v>
      </c>
      <c r="E35" s="47">
        <v>6.0879999999999997E-2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8" customFormat="1" ht="18" customHeight="1" x14ac:dyDescent="0.2">
      <c r="A36" s="9"/>
      <c r="B36" s="41">
        <v>2004</v>
      </c>
      <c r="C36" s="44">
        <v>8.115E-2</v>
      </c>
      <c r="D36" s="44">
        <v>1.97654</v>
      </c>
      <c r="E36" s="45">
        <v>6.9000000000000006E-2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8" customFormat="1" ht="18" customHeight="1" x14ac:dyDescent="0.2">
      <c r="A37" s="9"/>
      <c r="B37" s="42">
        <v>2005</v>
      </c>
      <c r="C37" s="46">
        <v>9.7689999999999999E-2</v>
      </c>
      <c r="D37" s="46">
        <v>2.1165400000000001</v>
      </c>
      <c r="E37" s="47">
        <v>9.3810000000000004E-2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8" customFormat="1" ht="18" customHeight="1" x14ac:dyDescent="0.2">
      <c r="A38" s="9"/>
      <c r="B38" s="41">
        <v>2006</v>
      </c>
      <c r="C38" s="44">
        <v>7.4230000000000004E-2</v>
      </c>
      <c r="D38" s="44">
        <v>2.1269200000000001</v>
      </c>
      <c r="E38" s="45">
        <v>8.9419999999999999E-2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s="8" customFormat="1" ht="18" customHeight="1" x14ac:dyDescent="0.2">
      <c r="A39" s="9"/>
      <c r="B39" s="42">
        <v>2007</v>
      </c>
      <c r="C39" s="46">
        <v>3.3349999999999998E-2</v>
      </c>
      <c r="D39" s="46">
        <v>1.8269200000000001</v>
      </c>
      <c r="E39" s="47">
        <v>7.85E-2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s="8" customFormat="1" ht="18" customHeight="1" x14ac:dyDescent="0.2">
      <c r="A40" s="9"/>
      <c r="B40" s="41">
        <v>2008</v>
      </c>
      <c r="C40" s="44">
        <v>3.7199999999999997E-2</v>
      </c>
      <c r="D40" s="44">
        <v>1.734</v>
      </c>
      <c r="E40" s="45">
        <v>7.1199999999999999E-2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8" customFormat="1" ht="18" customHeight="1" x14ac:dyDescent="0.2">
      <c r="A41" s="9"/>
      <c r="B41" s="42">
        <v>2009</v>
      </c>
      <c r="C41" s="46">
        <v>4.827E-2</v>
      </c>
      <c r="D41" s="46">
        <v>1.8115399999999999</v>
      </c>
      <c r="E41" s="47">
        <v>7.0379999999999998E-2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s="8" customFormat="1" ht="18" customHeight="1" x14ac:dyDescent="0.2">
      <c r="A42" s="9"/>
      <c r="B42" s="41">
        <v>2010</v>
      </c>
      <c r="C42" s="44">
        <v>4.1200000000000001E-2</v>
      </c>
      <c r="D42" s="44">
        <v>2.052</v>
      </c>
      <c r="E42" s="45">
        <v>6.7280000000000006E-2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s="8" customFormat="1" ht="18" customHeight="1" x14ac:dyDescent="0.2">
      <c r="A43" s="9"/>
      <c r="B43" s="42">
        <v>2011</v>
      </c>
      <c r="C43" s="46">
        <v>3.6920000000000001E-2</v>
      </c>
      <c r="D43" s="46">
        <v>2.05769</v>
      </c>
      <c r="E43" s="47">
        <v>6.9349999999999995E-2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s="8" customFormat="1" ht="18" customHeight="1" x14ac:dyDescent="0.2">
      <c r="A44" s="9"/>
      <c r="B44" s="41">
        <v>2012</v>
      </c>
      <c r="C44" s="44">
        <v>3.4799999999999998E-2</v>
      </c>
      <c r="D44" s="44">
        <v>1.6579999999999999</v>
      </c>
      <c r="E44" s="45">
        <v>7.3870000000000005E-2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8" customHeight="1" x14ac:dyDescent="0.2">
      <c r="B45" s="42">
        <v>2013</v>
      </c>
      <c r="C45" s="46">
        <v>3.3079999999999998E-2</v>
      </c>
      <c r="D45" s="46">
        <v>2.0192299999999999</v>
      </c>
      <c r="E45" s="47">
        <v>6.5879999999999994E-2</v>
      </c>
    </row>
    <row r="46" spans="1:20" ht="18" customHeight="1" x14ac:dyDescent="0.2">
      <c r="B46" s="41">
        <v>2014</v>
      </c>
      <c r="C46" s="44">
        <v>2.6360000000000001E-2</v>
      </c>
      <c r="D46" s="44">
        <v>1.7384599999999999</v>
      </c>
      <c r="E46" s="45">
        <v>5.092E-2</v>
      </c>
    </row>
    <row r="47" spans="1:20" ht="18" customHeight="1" x14ac:dyDescent="0.2">
      <c r="B47" s="42">
        <v>2015</v>
      </c>
      <c r="C47" s="46">
        <v>3.6920000000000001E-2</v>
      </c>
      <c r="D47" s="46">
        <v>1.7923100000000001</v>
      </c>
      <c r="E47" s="47">
        <v>6.5000000000000002E-2</v>
      </c>
    </row>
    <row r="48" spans="1:20" ht="18" customHeight="1" x14ac:dyDescent="0.2">
      <c r="B48" s="41">
        <v>2016</v>
      </c>
      <c r="C48" s="44">
        <v>3.7999999999999999E-2</v>
      </c>
      <c r="D48" s="44">
        <v>1.98</v>
      </c>
      <c r="E48" s="45">
        <v>5.5329999999999997E-2</v>
      </c>
    </row>
    <row r="49" spans="2:9" ht="18" customHeight="1" x14ac:dyDescent="0.2">
      <c r="B49" s="42">
        <v>2017</v>
      </c>
      <c r="C49" s="46">
        <v>4.4290000000000003E-2</v>
      </c>
      <c r="D49" s="46">
        <v>1.825</v>
      </c>
      <c r="E49" s="47">
        <v>5.7709999999999997E-2</v>
      </c>
    </row>
    <row r="50" spans="2:9" ht="18" customHeight="1" x14ac:dyDescent="0.2">
      <c r="B50" s="41">
        <v>2018</v>
      </c>
      <c r="C50" s="44">
        <v>3.3849999999999998E-2</v>
      </c>
      <c r="D50" s="44">
        <v>1.66154</v>
      </c>
      <c r="E50" s="45">
        <v>5.6309999999999999E-2</v>
      </c>
    </row>
    <row r="51" spans="2:9" ht="18" customHeight="1" x14ac:dyDescent="0.2">
      <c r="B51" s="42">
        <v>2019</v>
      </c>
      <c r="C51" s="46">
        <v>3.5000000000000003E-2</v>
      </c>
      <c r="D51" s="46">
        <v>1.5085709999999999</v>
      </c>
      <c r="E51" s="47">
        <v>6.4071000000000003E-2</v>
      </c>
    </row>
    <row r="52" spans="2:9" ht="18" customHeight="1" x14ac:dyDescent="0.2">
      <c r="B52" s="41">
        <v>2020</v>
      </c>
      <c r="C52" s="44">
        <v>3.2500000000000001E-2</v>
      </c>
      <c r="D52" s="44">
        <v>1.57</v>
      </c>
      <c r="E52" s="45">
        <v>4.7E-2</v>
      </c>
    </row>
    <row r="53" spans="2:9" s="67" customFormat="1" ht="18" customHeight="1" x14ac:dyDescent="0.2">
      <c r="B53" s="42">
        <v>2021</v>
      </c>
      <c r="C53" s="46">
        <v>2.8000000000000001E-2</v>
      </c>
      <c r="D53" s="46">
        <v>1.83</v>
      </c>
      <c r="E53" s="47">
        <v>5.1999999999999998E-2</v>
      </c>
      <c r="F53" s="68"/>
      <c r="G53" s="68"/>
      <c r="H53" s="68"/>
      <c r="I53" s="68"/>
    </row>
    <row r="54" spans="2:9" ht="18" customHeight="1" x14ac:dyDescent="0.2">
      <c r="B54" s="41">
        <v>2022</v>
      </c>
      <c r="C54" s="44">
        <v>3.6999999999999998E-2</v>
      </c>
      <c r="D54" s="44">
        <v>1.67</v>
      </c>
      <c r="E54" s="45">
        <v>4.8000000000000001E-2</v>
      </c>
      <c r="F54" s="9"/>
      <c r="G54" s="9"/>
      <c r="H54" s="9"/>
      <c r="I54" s="9"/>
    </row>
    <row r="55" spans="2:9" ht="15.75" customHeight="1" x14ac:dyDescent="0.2">
      <c r="B55" s="42">
        <v>2023</v>
      </c>
      <c r="C55" s="46">
        <v>3.3000000000000002E-2</v>
      </c>
      <c r="D55" s="46">
        <v>1.58</v>
      </c>
      <c r="E55" s="47">
        <v>4.9500000000000002E-2</v>
      </c>
      <c r="F55" s="9"/>
      <c r="G55" s="9"/>
      <c r="H55" s="9"/>
      <c r="I55" s="9"/>
    </row>
    <row r="56" spans="2:9" x14ac:dyDescent="0.2">
      <c r="F56" s="9"/>
      <c r="G56" s="9"/>
      <c r="H56" s="9"/>
      <c r="I56" s="9"/>
    </row>
    <row r="57" spans="2:9" x14ac:dyDescent="0.2">
      <c r="F57" s="9"/>
      <c r="G57" s="9"/>
      <c r="H57" s="9"/>
      <c r="I57" s="9"/>
    </row>
    <row r="58" spans="2:9" x14ac:dyDescent="0.2">
      <c r="F58" s="9"/>
      <c r="G58" s="9"/>
      <c r="H58" s="9"/>
      <c r="I58" s="9"/>
    </row>
    <row r="59" spans="2:9" x14ac:dyDescent="0.2">
      <c r="F59" s="9"/>
      <c r="G59" s="9"/>
      <c r="H59" s="9"/>
      <c r="I59" s="9"/>
    </row>
    <row r="60" spans="2:9" x14ac:dyDescent="0.2">
      <c r="F60" s="9"/>
      <c r="G60" s="9"/>
      <c r="H60" s="9"/>
      <c r="I60" s="9"/>
    </row>
    <row r="61" spans="2:9" x14ac:dyDescent="0.2">
      <c r="F61" s="9"/>
      <c r="G61" s="9"/>
      <c r="H61" s="9"/>
      <c r="I61" s="9"/>
    </row>
    <row r="62" spans="2:9" x14ac:dyDescent="0.2">
      <c r="F62" s="9"/>
      <c r="G62" s="9"/>
      <c r="H62" s="9"/>
      <c r="I62" s="9"/>
    </row>
    <row r="63" spans="2:9" x14ac:dyDescent="0.2">
      <c r="F63" s="9"/>
      <c r="G63" s="9"/>
      <c r="H63" s="9"/>
      <c r="I63" s="9"/>
    </row>
    <row r="64" spans="2:9" x14ac:dyDescent="0.2">
      <c r="F64" s="9"/>
      <c r="G64" s="9"/>
      <c r="H64" s="9"/>
      <c r="I64" s="9"/>
    </row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</sheetData>
  <sheetProtection selectLockedCells="1"/>
  <mergeCells count="8">
    <mergeCell ref="B1:E1"/>
    <mergeCell ref="B6:E6"/>
    <mergeCell ref="B2:E2"/>
    <mergeCell ref="F2:P2"/>
    <mergeCell ref="B3:E3"/>
    <mergeCell ref="B4:E4"/>
    <mergeCell ref="B5:E5"/>
    <mergeCell ref="F5:P5"/>
  </mergeCells>
  <conditionalFormatting sqref="G9:T9">
    <cfRule type="cellIs" dxfId="3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87F37-730F-4AE8-8B43-D89AE39ED3C7}">
  <sheetPr>
    <tabColor theme="8"/>
    <pageSetUpPr fitToPage="1"/>
  </sheetPr>
  <dimension ref="A1:AA35"/>
  <sheetViews>
    <sheetView showGridLines="0" zoomScale="120" zoomScaleNormal="120" workbookViewId="0">
      <selection activeCell="W29" sqref="W29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28515625" style="1" customWidth="1"/>
    <col min="18" max="18" width="5.425781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27" ht="20.25" customHeight="1" x14ac:dyDescent="0.2">
      <c r="A2" s="5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/>
      <c r="S2" s="76" t="s">
        <v>7</v>
      </c>
      <c r="T2" s="77"/>
      <c r="U2" s="77"/>
      <c r="V2" s="77"/>
      <c r="W2" s="77"/>
      <c r="X2" s="77"/>
      <c r="Y2" s="77"/>
      <c r="Z2" s="77"/>
      <c r="AA2" s="78"/>
    </row>
    <row r="3" spans="1:27" ht="18.75" customHeight="1" x14ac:dyDescent="0.3">
      <c r="A3" s="5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60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60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60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9"/>
      <c r="C6" s="4"/>
      <c r="Q6" s="60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9"/>
      <c r="C7" s="4"/>
      <c r="Q7" s="60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9"/>
      <c r="C8" s="4"/>
      <c r="Q8" s="60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9"/>
      <c r="C9" s="4"/>
      <c r="Q9" s="60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9"/>
      <c r="C10" s="4"/>
      <c r="Q10" s="60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9"/>
      <c r="C11" s="4"/>
      <c r="Q11" s="60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9"/>
      <c r="C12" s="4"/>
      <c r="Q12" s="60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9"/>
      <c r="C13" s="4"/>
      <c r="Q13" s="60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9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1"/>
      <c r="R14" s="15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9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1"/>
      <c r="R15" s="15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9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1"/>
      <c r="R16" s="15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9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1"/>
      <c r="R17" s="15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9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1"/>
      <c r="R18" s="15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9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61"/>
      <c r="R19" s="15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9"/>
      <c r="B20" s="17"/>
      <c r="C20" s="18"/>
      <c r="D20" s="17"/>
      <c r="E20" s="74"/>
      <c r="F20" s="17"/>
      <c r="G20" s="74"/>
      <c r="H20" s="17"/>
      <c r="I20" s="74"/>
      <c r="J20" s="17"/>
      <c r="K20" s="74"/>
      <c r="L20" s="17"/>
      <c r="M20" s="74"/>
      <c r="N20" s="17"/>
      <c r="O20" s="15"/>
      <c r="P20" s="15"/>
      <c r="Q20" s="61"/>
      <c r="R20" s="15"/>
    </row>
    <row r="21" spans="1:27" ht="11.25" customHeight="1" x14ac:dyDescent="0.2">
      <c r="A21" s="59"/>
      <c r="B21" s="17"/>
      <c r="C21" s="18"/>
      <c r="D21" s="17"/>
      <c r="E21" s="74"/>
      <c r="F21" s="17"/>
      <c r="G21" s="74"/>
      <c r="H21" s="17"/>
      <c r="I21" s="74"/>
      <c r="J21" s="17"/>
      <c r="K21" s="74"/>
      <c r="L21" s="17"/>
      <c r="M21" s="74"/>
      <c r="N21" s="17"/>
      <c r="O21" s="15"/>
      <c r="P21" s="15"/>
      <c r="Q21" s="61"/>
      <c r="R21" s="15"/>
    </row>
    <row r="22" spans="1:27" ht="3.75" customHeight="1" x14ac:dyDescent="0.2">
      <c r="A22" s="59"/>
      <c r="B22" s="17"/>
      <c r="C22" s="18"/>
      <c r="D22" s="17"/>
      <c r="E22" s="55"/>
      <c r="F22" s="17"/>
      <c r="G22" s="55"/>
      <c r="H22" s="17"/>
      <c r="I22" s="55"/>
      <c r="J22" s="17"/>
      <c r="K22" s="55"/>
      <c r="L22" s="17"/>
      <c r="M22" s="55"/>
      <c r="N22" s="17"/>
      <c r="O22" s="15"/>
      <c r="P22" s="15"/>
      <c r="Q22" s="61"/>
      <c r="R22" s="15"/>
    </row>
    <row r="23" spans="1:27" ht="9" customHeight="1" x14ac:dyDescent="0.2">
      <c r="A23" s="59"/>
      <c r="B23" s="17"/>
      <c r="C23" s="18"/>
      <c r="D23" s="17"/>
      <c r="E23" s="74"/>
      <c r="F23" s="17"/>
      <c r="G23" s="74"/>
      <c r="H23" s="17"/>
      <c r="I23" s="74"/>
      <c r="J23" s="17"/>
      <c r="K23" s="74"/>
      <c r="L23" s="17"/>
      <c r="M23" s="74"/>
      <c r="N23" s="17"/>
      <c r="O23" s="15"/>
      <c r="P23" s="15"/>
      <c r="Q23" s="61"/>
      <c r="R23" s="15"/>
    </row>
    <row r="24" spans="1:27" ht="9" customHeight="1" x14ac:dyDescent="0.2">
      <c r="A24" s="62"/>
      <c r="B24" s="63"/>
      <c r="C24" s="64"/>
      <c r="D24" s="63"/>
      <c r="E24" s="75"/>
      <c r="F24" s="63"/>
      <c r="G24" s="75"/>
      <c r="H24" s="63"/>
      <c r="I24" s="75"/>
      <c r="J24" s="63"/>
      <c r="K24" s="75"/>
      <c r="L24" s="63"/>
      <c r="M24" s="75"/>
      <c r="N24" s="63"/>
      <c r="O24" s="65"/>
      <c r="P24" s="65"/>
      <c r="Q24" s="66"/>
      <c r="R24" s="15"/>
    </row>
    <row r="25" spans="1:27" ht="16.5" customHeight="1" x14ac:dyDescent="0.2">
      <c r="B25" s="15"/>
      <c r="C25" s="16"/>
      <c r="D25" s="19"/>
      <c r="E25" s="19"/>
      <c r="F25" s="19"/>
      <c r="G25" s="19"/>
      <c r="H25" s="19"/>
      <c r="I25" s="19"/>
      <c r="J25" s="19"/>
      <c r="K25" s="19"/>
      <c r="L25" s="19"/>
      <c r="M25" s="15"/>
      <c r="N25" s="15"/>
      <c r="O25" s="15"/>
      <c r="P25" s="15"/>
      <c r="Q25" s="15"/>
      <c r="R25" s="15"/>
    </row>
    <row r="26" spans="1:27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7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27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27" ht="4.5" customHeight="1" x14ac:dyDescent="0.2">
      <c r="B32" s="15"/>
      <c r="C32" s="15"/>
      <c r="D32" s="15"/>
      <c r="E32" s="15"/>
      <c r="F32" s="15"/>
      <c r="G32" s="15"/>
      <c r="H32" s="33"/>
      <c r="I32" s="33"/>
      <c r="J32" s="33"/>
      <c r="K32" s="33"/>
      <c r="L32" s="33"/>
      <c r="M32" s="15"/>
      <c r="N32" s="15"/>
      <c r="O32" s="15"/>
      <c r="P32" s="15"/>
      <c r="Q32" s="15"/>
      <c r="R32" s="15"/>
    </row>
    <row r="33" spans="2:18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5"/>
      <c r="N33" s="15"/>
      <c r="O33" s="15"/>
      <c r="P33" s="15"/>
      <c r="Q33" s="15"/>
      <c r="R33" s="15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5"/>
      <c r="N34" s="15"/>
      <c r="O34" s="15"/>
      <c r="P34" s="15"/>
      <c r="Q34" s="15"/>
      <c r="R34" s="15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.25" right="0.25" top="0.75" bottom="0.75" header="0.3" footer="0.3"/>
  <pageSetup paperSize="9" scale="9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E7EA7-EBFB-4471-A8DE-E33110D94CC7}">
  <sheetPr>
    <tabColor theme="3"/>
  </sheetPr>
  <dimension ref="A1:T120"/>
  <sheetViews>
    <sheetView showGridLines="0" topLeftCell="A46" workbookViewId="0">
      <selection activeCell="D57" sqref="D57"/>
    </sheetView>
  </sheetViews>
  <sheetFormatPr baseColWidth="10" defaultColWidth="11.42578125" defaultRowHeight="12.75" x14ac:dyDescent="0.2"/>
  <cols>
    <col min="1" max="1" width="18" style="9" bestFit="1" customWidth="1"/>
    <col min="2" max="2" width="18.5703125" style="9" customWidth="1"/>
    <col min="3" max="5" width="29.140625" style="9" customWidth="1"/>
    <col min="6" max="9" width="11.42578125" style="8"/>
    <col min="10" max="16384" width="11.42578125" style="9"/>
  </cols>
  <sheetData>
    <row r="1" spans="1:20" ht="15.95" customHeight="1" x14ac:dyDescent="0.2">
      <c r="A1" s="51" t="s">
        <v>1</v>
      </c>
      <c r="B1" s="71" t="s">
        <v>16</v>
      </c>
      <c r="C1" s="70"/>
      <c r="D1" s="70"/>
      <c r="E1" s="70"/>
      <c r="F1" s="53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0" ht="15.95" customHeight="1" x14ac:dyDescent="0.2">
      <c r="A2" s="51" t="s">
        <v>2</v>
      </c>
      <c r="B2" s="71"/>
      <c r="C2" s="70"/>
      <c r="D2" s="70"/>
      <c r="E2" s="70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15.95" customHeight="1" x14ac:dyDescent="0.2">
      <c r="A3" s="51" t="s">
        <v>0</v>
      </c>
      <c r="B3" s="70" t="s">
        <v>24</v>
      </c>
      <c r="C3" s="70"/>
      <c r="D3" s="70"/>
      <c r="E3" s="70"/>
      <c r="F3" s="53"/>
      <c r="G3" s="10"/>
      <c r="H3" s="10"/>
      <c r="I3" s="10"/>
      <c r="J3" s="49"/>
      <c r="K3" s="49"/>
      <c r="L3" s="49"/>
      <c r="M3" s="49"/>
      <c r="N3" s="49"/>
      <c r="O3" s="49"/>
      <c r="P3" s="49"/>
      <c r="T3" s="9" t="str">
        <f>"Quelle: "&amp;'Daten Elbe'!B3</f>
        <v>Quelle: Umweltbundesamt 2025, Daten des Niedersächsischen Landesbetriebs für Wasserwirtschaft, Küsten- und Naturschutz</v>
      </c>
    </row>
    <row r="4" spans="1:20" x14ac:dyDescent="0.2">
      <c r="A4" s="51" t="s">
        <v>3</v>
      </c>
      <c r="B4" s="70"/>
      <c r="C4" s="70"/>
      <c r="D4" s="70"/>
      <c r="E4" s="70"/>
      <c r="F4" s="53"/>
      <c r="G4" s="10"/>
      <c r="H4" s="10"/>
      <c r="I4" s="10"/>
      <c r="J4" s="49"/>
      <c r="K4" s="49"/>
      <c r="L4" s="49"/>
      <c r="M4" s="49"/>
      <c r="N4" s="49"/>
      <c r="O4" s="49"/>
      <c r="P4" s="49"/>
    </row>
    <row r="5" spans="1:20" x14ac:dyDescent="0.2">
      <c r="A5" s="51" t="s">
        <v>8</v>
      </c>
      <c r="B5" s="71" t="s">
        <v>13</v>
      </c>
      <c r="C5" s="70"/>
      <c r="D5" s="70"/>
      <c r="E5" s="70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0" x14ac:dyDescent="0.2">
      <c r="A6" s="52" t="s">
        <v>9</v>
      </c>
      <c r="B6" s="69" t="s">
        <v>20</v>
      </c>
      <c r="C6" s="69"/>
      <c r="D6" s="69"/>
      <c r="E6" s="69"/>
      <c r="F6" s="50"/>
      <c r="G6" s="10"/>
      <c r="H6" s="10"/>
      <c r="I6" s="10"/>
      <c r="J6" s="49"/>
      <c r="K6" s="49"/>
      <c r="L6" s="49"/>
      <c r="M6" s="49"/>
      <c r="N6" s="49"/>
      <c r="O6" s="49"/>
      <c r="P6" s="49"/>
    </row>
    <row r="7" spans="1:20" ht="16.5" x14ac:dyDescent="0.3">
      <c r="A7" s="10"/>
      <c r="B7" s="10"/>
      <c r="C7" s="8"/>
      <c r="D7" s="11"/>
      <c r="E7" s="11"/>
      <c r="F7" s="36"/>
    </row>
    <row r="8" spans="1:20" ht="16.5" x14ac:dyDescent="0.3">
      <c r="A8" s="10"/>
      <c r="B8" s="10"/>
      <c r="C8" s="8"/>
      <c r="D8" s="11"/>
      <c r="E8" s="11"/>
      <c r="F8" s="36"/>
    </row>
    <row r="9" spans="1:20" ht="23.25" customHeight="1" x14ac:dyDescent="0.3">
      <c r="A9" s="8"/>
      <c r="B9" s="35"/>
      <c r="C9" s="43" t="s">
        <v>11</v>
      </c>
      <c r="D9" s="43" t="s">
        <v>12</v>
      </c>
      <c r="E9" s="43" t="s">
        <v>21</v>
      </c>
      <c r="F9" s="36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8" customHeight="1" x14ac:dyDescent="0.2">
      <c r="A10" s="8"/>
      <c r="B10" s="41">
        <v>1978</v>
      </c>
      <c r="C10" s="44"/>
      <c r="D10" s="44"/>
      <c r="E10" s="45"/>
      <c r="F10" s="37"/>
    </row>
    <row r="11" spans="1:20" ht="18" customHeight="1" x14ac:dyDescent="0.2">
      <c r="A11" s="14"/>
      <c r="B11" s="42">
        <v>1979</v>
      </c>
      <c r="C11" s="46"/>
      <c r="D11" s="46"/>
      <c r="E11" s="47"/>
      <c r="F11" s="38"/>
    </row>
    <row r="12" spans="1:20" ht="18" customHeight="1" x14ac:dyDescent="0.2">
      <c r="A12" s="14"/>
      <c r="B12" s="41">
        <v>1980</v>
      </c>
      <c r="C12" s="44"/>
      <c r="D12" s="44"/>
      <c r="E12" s="45"/>
      <c r="F12" s="38"/>
    </row>
    <row r="13" spans="1:20" s="8" customFormat="1" ht="18" customHeight="1" x14ac:dyDescent="0.2">
      <c r="A13" s="14"/>
      <c r="B13" s="42">
        <v>1981</v>
      </c>
      <c r="C13" s="46"/>
      <c r="D13" s="46"/>
      <c r="E13" s="47"/>
      <c r="F13" s="3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s="8" customFormat="1" ht="18" customHeight="1" x14ac:dyDescent="0.2">
      <c r="A14" s="14"/>
      <c r="B14" s="41">
        <v>1982</v>
      </c>
      <c r="C14" s="44">
        <v>3.2</v>
      </c>
      <c r="D14" s="44">
        <v>2.9</v>
      </c>
      <c r="E14" s="45">
        <v>0.38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s="8" customFormat="1" ht="18" customHeight="1" x14ac:dyDescent="0.2">
      <c r="A15" s="14"/>
      <c r="B15" s="42">
        <v>1983</v>
      </c>
      <c r="C15" s="46">
        <v>2.7</v>
      </c>
      <c r="D15" s="46">
        <v>2.7</v>
      </c>
      <c r="E15" s="47">
        <v>0.44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s="8" customFormat="1" ht="18" customHeight="1" x14ac:dyDescent="0.2">
      <c r="A16" s="14"/>
      <c r="B16" s="41">
        <v>1984</v>
      </c>
      <c r="C16" s="44">
        <v>3.7</v>
      </c>
      <c r="D16" s="44">
        <v>2.9</v>
      </c>
      <c r="E16" s="45">
        <v>0.48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s="8" customFormat="1" ht="18" customHeight="1" x14ac:dyDescent="0.2">
      <c r="A17" s="14"/>
      <c r="B17" s="42">
        <v>1985</v>
      </c>
      <c r="C17" s="46">
        <v>3.8</v>
      </c>
      <c r="D17" s="46">
        <v>2.9</v>
      </c>
      <c r="E17" s="47">
        <v>0.52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s="8" customFormat="1" ht="18" customHeight="1" x14ac:dyDescent="0.2">
      <c r="A18" s="14"/>
      <c r="B18" s="41">
        <v>1986</v>
      </c>
      <c r="C18" s="44">
        <v>2.9</v>
      </c>
      <c r="D18" s="44">
        <v>3.9</v>
      </c>
      <c r="E18" s="45">
        <v>0.67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s="8" customFormat="1" ht="18" customHeight="1" x14ac:dyDescent="0.2">
      <c r="A19" s="14"/>
      <c r="B19" s="42">
        <v>1987</v>
      </c>
      <c r="C19" s="46">
        <v>1.7</v>
      </c>
      <c r="D19" s="46">
        <v>5.2</v>
      </c>
      <c r="E19" s="47">
        <v>0.39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s="8" customFormat="1" ht="18" customHeight="1" x14ac:dyDescent="0.2">
      <c r="A20" s="14"/>
      <c r="B20" s="41">
        <v>1988</v>
      </c>
      <c r="C20" s="44">
        <v>2.1</v>
      </c>
      <c r="D20" s="44">
        <v>4.7</v>
      </c>
      <c r="E20" s="45">
        <v>0.54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8" customFormat="1" ht="18" customHeight="1" x14ac:dyDescent="0.2">
      <c r="A21" s="14"/>
      <c r="B21" s="42">
        <v>1989</v>
      </c>
      <c r="C21" s="46">
        <v>2.7</v>
      </c>
      <c r="D21" s="46">
        <v>4.8</v>
      </c>
      <c r="E21" s="47">
        <v>0.74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s="8" customFormat="1" ht="18" customHeight="1" x14ac:dyDescent="0.2">
      <c r="A22" s="14"/>
      <c r="B22" s="41">
        <v>1990</v>
      </c>
      <c r="C22" s="44">
        <v>1.8</v>
      </c>
      <c r="D22" s="44">
        <v>4.8</v>
      </c>
      <c r="E22" s="45">
        <v>0.9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8" customFormat="1" ht="18" customHeight="1" x14ac:dyDescent="0.2">
      <c r="A23" s="14"/>
      <c r="B23" s="42">
        <v>1991</v>
      </c>
      <c r="C23" s="46">
        <v>0.94</v>
      </c>
      <c r="D23" s="46">
        <v>4.7</v>
      </c>
      <c r="E23" s="47">
        <v>0.46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8" customFormat="1" ht="18" customHeight="1" x14ac:dyDescent="0.2">
      <c r="B24" s="41">
        <v>1992</v>
      </c>
      <c r="C24" s="44">
        <v>0.5</v>
      </c>
      <c r="D24" s="44">
        <v>5</v>
      </c>
      <c r="E24" s="45">
        <v>0.37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8" customFormat="1" ht="18" customHeight="1" x14ac:dyDescent="0.2">
      <c r="A25" s="9"/>
      <c r="B25" s="42">
        <v>1993</v>
      </c>
      <c r="C25" s="46">
        <v>0.31</v>
      </c>
      <c r="D25" s="46">
        <v>4.3</v>
      </c>
      <c r="E25" s="47">
        <v>0.37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8" customFormat="1" ht="18" customHeight="1" x14ac:dyDescent="0.2">
      <c r="A26" s="9"/>
      <c r="B26" s="41">
        <v>1994</v>
      </c>
      <c r="C26" s="44">
        <v>0.18</v>
      </c>
      <c r="D26" s="44">
        <v>4.8</v>
      </c>
      <c r="E26" s="45">
        <v>0.26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8" customFormat="1" ht="18" customHeight="1" x14ac:dyDescent="0.2">
      <c r="A27" s="9"/>
      <c r="B27" s="42">
        <v>1995</v>
      </c>
      <c r="C27" s="46">
        <v>0.22</v>
      </c>
      <c r="D27" s="46">
        <v>4.7</v>
      </c>
      <c r="E27" s="47">
        <v>0.24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8" customFormat="1" ht="18" customHeight="1" x14ac:dyDescent="0.2">
      <c r="A28" s="9"/>
      <c r="B28" s="41">
        <v>1996</v>
      </c>
      <c r="C28" s="44">
        <v>0.46</v>
      </c>
      <c r="D28" s="44">
        <v>4.5999999999999996</v>
      </c>
      <c r="E28" s="45">
        <v>0.24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8" customFormat="1" ht="18" customHeight="1" x14ac:dyDescent="0.2">
      <c r="A29" s="9"/>
      <c r="B29" s="42">
        <v>1997</v>
      </c>
      <c r="C29" s="46">
        <v>0.24</v>
      </c>
      <c r="D29" s="46">
        <v>4.5</v>
      </c>
      <c r="E29" s="47">
        <v>0.24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8" customFormat="1" ht="18" customHeight="1" x14ac:dyDescent="0.2">
      <c r="A30" s="9"/>
      <c r="B30" s="41">
        <v>1998</v>
      </c>
      <c r="C30" s="44">
        <v>0.13</v>
      </c>
      <c r="D30" s="44">
        <v>4.0999999999999996</v>
      </c>
      <c r="E30" s="45">
        <v>0.25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8" customFormat="1" ht="18" customHeight="1" x14ac:dyDescent="0.2">
      <c r="A31" s="9"/>
      <c r="B31" s="42">
        <v>1999</v>
      </c>
      <c r="C31" s="46">
        <v>0.11</v>
      </c>
      <c r="D31" s="46">
        <v>4</v>
      </c>
      <c r="E31" s="47">
        <v>0.23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8" customFormat="1" ht="18" customHeight="1" x14ac:dyDescent="0.2">
      <c r="A32" s="9"/>
      <c r="B32" s="41">
        <v>2000</v>
      </c>
      <c r="C32" s="44">
        <v>0.1</v>
      </c>
      <c r="D32" s="44">
        <v>3.7</v>
      </c>
      <c r="E32" s="45">
        <v>0.22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8" customFormat="1" ht="18" customHeight="1" x14ac:dyDescent="0.2">
      <c r="A33" s="9"/>
      <c r="B33" s="42">
        <v>2001</v>
      </c>
      <c r="C33" s="46">
        <v>9.7000000000000003E-2</v>
      </c>
      <c r="D33" s="46">
        <v>3.4</v>
      </c>
      <c r="E33" s="47">
        <v>0.21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8" customFormat="1" ht="18" customHeight="1" x14ac:dyDescent="0.2">
      <c r="A34" s="9"/>
      <c r="B34" s="41">
        <v>2002</v>
      </c>
      <c r="C34" s="44">
        <v>7.0000000000000007E-2</v>
      </c>
      <c r="D34" s="44">
        <v>3.7</v>
      </c>
      <c r="E34" s="45">
        <v>0.17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8" customFormat="1" ht="18" customHeight="1" x14ac:dyDescent="0.2">
      <c r="A35" s="9"/>
      <c r="B35" s="42">
        <v>2003</v>
      </c>
      <c r="C35" s="46">
        <v>8.4629999999999997E-2</v>
      </c>
      <c r="D35" s="46">
        <v>3.46556</v>
      </c>
      <c r="E35" s="47">
        <v>0.18629999999999999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8" customFormat="1" ht="18" customHeight="1" x14ac:dyDescent="0.2">
      <c r="A36" s="9"/>
      <c r="B36" s="41">
        <v>2004</v>
      </c>
      <c r="C36" s="44">
        <v>9.5960000000000004E-2</v>
      </c>
      <c r="D36" s="44">
        <v>3.1115400000000002</v>
      </c>
      <c r="E36" s="45">
        <v>0.18962000000000001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8" customFormat="1" ht="18" customHeight="1" x14ac:dyDescent="0.2">
      <c r="A37" s="9"/>
      <c r="B37" s="42">
        <v>2005</v>
      </c>
      <c r="C37" s="46">
        <v>6.8269999999999997E-2</v>
      </c>
      <c r="D37" s="46">
        <v>2.69231</v>
      </c>
      <c r="E37" s="47">
        <v>0.17077000000000001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8" customFormat="1" ht="18" customHeight="1" x14ac:dyDescent="0.2">
      <c r="A38" s="9"/>
      <c r="B38" s="41">
        <v>2006</v>
      </c>
      <c r="C38" s="44">
        <v>0.11327</v>
      </c>
      <c r="D38" s="44">
        <v>2.9192300000000002</v>
      </c>
      <c r="E38" s="45">
        <v>0.16500000000000001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s="8" customFormat="1" ht="18" customHeight="1" x14ac:dyDescent="0.2">
      <c r="A39" s="9"/>
      <c r="B39" s="42">
        <v>2007</v>
      </c>
      <c r="C39" s="46">
        <v>0.05</v>
      </c>
      <c r="D39" s="46">
        <v>2.7549999999999999</v>
      </c>
      <c r="E39" s="47">
        <v>0.13608000000000001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s="8" customFormat="1" ht="18" customHeight="1" x14ac:dyDescent="0.2">
      <c r="A40" s="9"/>
      <c r="B40" s="41">
        <v>2008</v>
      </c>
      <c r="C40" s="44">
        <v>5.3080000000000002E-2</v>
      </c>
      <c r="D40" s="44">
        <v>2.8125</v>
      </c>
      <c r="E40" s="45">
        <v>0.13242000000000001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8" customFormat="1" ht="18" customHeight="1" x14ac:dyDescent="0.2">
      <c r="A41" s="9"/>
      <c r="B41" s="42">
        <v>2009</v>
      </c>
      <c r="C41" s="46">
        <v>6.5879999999999994E-2</v>
      </c>
      <c r="D41" s="46">
        <v>2.7916699999999999</v>
      </c>
      <c r="E41" s="47">
        <v>0.13183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s="8" customFormat="1" ht="18" customHeight="1" x14ac:dyDescent="0.2">
      <c r="A42" s="9"/>
      <c r="B42" s="41">
        <v>2010</v>
      </c>
      <c r="C42" s="44">
        <v>8.0829999999999999E-2</v>
      </c>
      <c r="D42" s="44">
        <v>3.5833300000000001</v>
      </c>
      <c r="E42" s="45">
        <v>0.12912999999999999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s="8" customFormat="1" ht="18" customHeight="1" x14ac:dyDescent="0.2">
      <c r="A43" s="9"/>
      <c r="B43" s="42">
        <v>2011</v>
      </c>
      <c r="C43" s="46">
        <v>5.6669999999999998E-2</v>
      </c>
      <c r="D43" s="46">
        <v>3.1541700000000001</v>
      </c>
      <c r="E43" s="47">
        <v>0.13083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s="8" customFormat="1" ht="18" customHeight="1" x14ac:dyDescent="0.2">
      <c r="A44" s="9"/>
      <c r="B44" s="41">
        <v>2012</v>
      </c>
      <c r="C44" s="44">
        <v>5.5539999999999999E-2</v>
      </c>
      <c r="D44" s="44">
        <v>2.5375000000000001</v>
      </c>
      <c r="E44" s="45">
        <v>0.12958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8" customHeight="1" x14ac:dyDescent="0.2">
      <c r="B45" s="42">
        <v>2013</v>
      </c>
      <c r="C45" s="46">
        <v>5.6599999999999998E-2</v>
      </c>
      <c r="D45" s="46">
        <v>3.3216000000000001</v>
      </c>
      <c r="E45" s="47">
        <v>0.12816</v>
      </c>
    </row>
    <row r="46" spans="1:20" ht="18" customHeight="1" x14ac:dyDescent="0.2">
      <c r="B46" s="41">
        <v>2014</v>
      </c>
      <c r="C46" s="44">
        <v>3.6540000000000003E-2</v>
      </c>
      <c r="D46" s="44">
        <v>2.7250000000000001</v>
      </c>
      <c r="E46" s="45">
        <v>0.13321</v>
      </c>
    </row>
    <row r="47" spans="1:20" ht="18" customHeight="1" x14ac:dyDescent="0.2">
      <c r="B47" s="42">
        <v>2015</v>
      </c>
      <c r="C47" s="46">
        <v>3.9170000000000003E-2</v>
      </c>
      <c r="D47" s="46">
        <v>2.4708299999999999</v>
      </c>
      <c r="E47" s="47">
        <v>0.13117000000000001</v>
      </c>
    </row>
    <row r="48" spans="1:20" ht="18" customHeight="1" x14ac:dyDescent="0.2">
      <c r="B48" s="41">
        <v>2016</v>
      </c>
      <c r="C48" s="44">
        <v>3.6999999999999998E-2</v>
      </c>
      <c r="D48" s="44">
        <v>2.9375</v>
      </c>
      <c r="E48" s="45">
        <v>0.13037000000000001</v>
      </c>
    </row>
    <row r="49" spans="2:9" ht="18" customHeight="1" x14ac:dyDescent="0.2">
      <c r="B49" s="42">
        <v>2017</v>
      </c>
      <c r="C49" s="46">
        <v>4.283E-2</v>
      </c>
      <c r="D49" s="46">
        <v>2.63625</v>
      </c>
      <c r="E49" s="47">
        <v>0.13200000000000001</v>
      </c>
    </row>
    <row r="50" spans="2:9" ht="18" customHeight="1" x14ac:dyDescent="0.2">
      <c r="B50" s="41">
        <v>2018</v>
      </c>
      <c r="C50" s="44">
        <v>3.9079999999999997E-2</v>
      </c>
      <c r="D50" s="44">
        <v>2.3766699999999998</v>
      </c>
      <c r="E50" s="45">
        <v>0.12342</v>
      </c>
    </row>
    <row r="51" spans="2:9" ht="18" customHeight="1" x14ac:dyDescent="0.2">
      <c r="B51" s="42">
        <v>2019</v>
      </c>
      <c r="C51" s="46">
        <v>3.4125000000000003E-2</v>
      </c>
      <c r="D51" s="46">
        <v>2.2854169999999998</v>
      </c>
      <c r="E51" s="47">
        <v>0.138292</v>
      </c>
    </row>
    <row r="52" spans="2:9" ht="18" customHeight="1" x14ac:dyDescent="0.2">
      <c r="B52" s="41">
        <v>2020</v>
      </c>
      <c r="C52" s="44">
        <v>0.03</v>
      </c>
      <c r="D52" s="44">
        <v>2.2149999999999999</v>
      </c>
      <c r="E52" s="45">
        <v>0.14000000000000001</v>
      </c>
    </row>
    <row r="53" spans="2:9" s="67" customFormat="1" ht="18" customHeight="1" x14ac:dyDescent="0.2">
      <c r="B53" s="42">
        <v>2021</v>
      </c>
      <c r="C53" s="46">
        <v>0.03</v>
      </c>
      <c r="D53" s="46">
        <v>2.95</v>
      </c>
      <c r="E53" s="47">
        <v>0.128</v>
      </c>
      <c r="F53" s="68"/>
      <c r="G53" s="68"/>
      <c r="H53" s="68"/>
      <c r="I53" s="68"/>
    </row>
    <row r="54" spans="2:9" ht="18" customHeight="1" x14ac:dyDescent="0.2">
      <c r="B54" s="41">
        <v>2022</v>
      </c>
      <c r="C54" s="44">
        <v>0.03</v>
      </c>
      <c r="D54" s="44">
        <v>2.16</v>
      </c>
      <c r="E54" s="45">
        <v>0.124</v>
      </c>
      <c r="F54" s="9"/>
      <c r="G54" s="9"/>
      <c r="H54" s="9"/>
      <c r="I54" s="9"/>
    </row>
    <row r="55" spans="2:9" ht="16.5" customHeight="1" x14ac:dyDescent="0.2">
      <c r="B55" s="42">
        <v>2023</v>
      </c>
      <c r="C55" s="46">
        <v>0.03</v>
      </c>
      <c r="D55" s="46">
        <v>2.2999999999999998</v>
      </c>
      <c r="E55" s="47">
        <v>0.11</v>
      </c>
      <c r="F55" s="9"/>
      <c r="G55" s="9"/>
      <c r="H55" s="9"/>
      <c r="I55" s="9"/>
    </row>
    <row r="56" spans="2:9" x14ac:dyDescent="0.2">
      <c r="F56" s="9"/>
      <c r="G56" s="9"/>
      <c r="H56" s="9"/>
      <c r="I56" s="9"/>
    </row>
    <row r="57" spans="2:9" x14ac:dyDescent="0.2">
      <c r="F57" s="9"/>
      <c r="G57" s="9"/>
      <c r="H57" s="9"/>
      <c r="I57" s="9"/>
    </row>
    <row r="58" spans="2:9" x14ac:dyDescent="0.2">
      <c r="F58" s="9"/>
      <c r="G58" s="9"/>
      <c r="H58" s="9"/>
      <c r="I58" s="9"/>
    </row>
    <row r="59" spans="2:9" x14ac:dyDescent="0.2">
      <c r="F59" s="9"/>
      <c r="G59" s="9"/>
      <c r="H59" s="9"/>
      <c r="I59" s="9"/>
    </row>
    <row r="60" spans="2:9" x14ac:dyDescent="0.2">
      <c r="F60" s="9"/>
      <c r="G60" s="9"/>
      <c r="H60" s="9"/>
      <c r="I60" s="9"/>
    </row>
    <row r="61" spans="2:9" x14ac:dyDescent="0.2">
      <c r="F61" s="9"/>
      <c r="G61" s="9"/>
      <c r="H61" s="9"/>
      <c r="I61" s="9"/>
    </row>
    <row r="62" spans="2:9" x14ac:dyDescent="0.2">
      <c r="F62" s="9"/>
      <c r="G62" s="9"/>
      <c r="H62" s="9"/>
      <c r="I62" s="9"/>
    </row>
    <row r="63" spans="2:9" x14ac:dyDescent="0.2">
      <c r="F63" s="9"/>
      <c r="G63" s="9"/>
      <c r="H63" s="9"/>
      <c r="I63" s="9"/>
    </row>
    <row r="64" spans="2:9" x14ac:dyDescent="0.2">
      <c r="F64" s="9"/>
      <c r="G64" s="9"/>
      <c r="H64" s="9"/>
      <c r="I64" s="9"/>
    </row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</sheetData>
  <sheetProtection selectLockedCells="1"/>
  <mergeCells count="8">
    <mergeCell ref="B1:E1"/>
    <mergeCell ref="B6:E6"/>
    <mergeCell ref="B2:E2"/>
    <mergeCell ref="F2:P2"/>
    <mergeCell ref="B3:E3"/>
    <mergeCell ref="B4:E4"/>
    <mergeCell ref="B5:E5"/>
    <mergeCell ref="F5:P5"/>
  </mergeCells>
  <conditionalFormatting sqref="G9:T9">
    <cfRule type="cellIs" dxfId="2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2C308-1BFE-42E8-9B6C-F63DD5AB67C9}">
  <sheetPr>
    <tabColor theme="8"/>
    <pageSetUpPr fitToPage="1"/>
  </sheetPr>
  <dimension ref="A1:AA35"/>
  <sheetViews>
    <sheetView showGridLines="0" zoomScale="120" zoomScaleNormal="120" workbookViewId="0">
      <selection activeCell="G27" sqref="G27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28515625" style="1" customWidth="1"/>
    <col min="18" max="18" width="5.425781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27" ht="20.25" customHeight="1" x14ac:dyDescent="0.2">
      <c r="A2" s="5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/>
      <c r="S2" s="76" t="s">
        <v>7</v>
      </c>
      <c r="T2" s="77"/>
      <c r="U2" s="77"/>
      <c r="V2" s="77"/>
      <c r="W2" s="77"/>
      <c r="X2" s="77"/>
      <c r="Y2" s="77"/>
      <c r="Z2" s="77"/>
      <c r="AA2" s="78"/>
    </row>
    <row r="3" spans="1:27" ht="18.75" customHeight="1" x14ac:dyDescent="0.3">
      <c r="A3" s="5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60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60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60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9"/>
      <c r="C6" s="4"/>
      <c r="Q6" s="60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9"/>
      <c r="C7" s="4"/>
      <c r="Q7" s="60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9"/>
      <c r="C8" s="4"/>
      <c r="Q8" s="60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9"/>
      <c r="C9" s="4"/>
      <c r="Q9" s="60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9"/>
      <c r="C10" s="4"/>
      <c r="Q10" s="60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9"/>
      <c r="C11" s="4"/>
      <c r="Q11" s="60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9"/>
      <c r="C12" s="4"/>
      <c r="Q12" s="60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9"/>
      <c r="C13" s="4"/>
      <c r="Q13" s="60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9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1"/>
      <c r="R14" s="15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9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1"/>
      <c r="R15" s="15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9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1"/>
      <c r="R16" s="15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9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1"/>
      <c r="R17" s="15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9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1"/>
      <c r="R18" s="15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9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61"/>
      <c r="R19" s="15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9"/>
      <c r="B20" s="17"/>
      <c r="C20" s="18"/>
      <c r="D20" s="17"/>
      <c r="E20" s="74"/>
      <c r="F20" s="17"/>
      <c r="G20" s="74"/>
      <c r="H20" s="17"/>
      <c r="I20" s="74"/>
      <c r="J20" s="17"/>
      <c r="K20" s="74"/>
      <c r="L20" s="17"/>
      <c r="M20" s="74"/>
      <c r="N20" s="17"/>
      <c r="O20" s="15"/>
      <c r="P20" s="15"/>
      <c r="Q20" s="61"/>
      <c r="R20" s="15"/>
    </row>
    <row r="21" spans="1:27" ht="11.25" customHeight="1" x14ac:dyDescent="0.2">
      <c r="A21" s="59"/>
      <c r="B21" s="17"/>
      <c r="C21" s="18"/>
      <c r="D21" s="17"/>
      <c r="E21" s="74"/>
      <c r="F21" s="17"/>
      <c r="G21" s="74"/>
      <c r="H21" s="17"/>
      <c r="I21" s="74"/>
      <c r="J21" s="17"/>
      <c r="K21" s="74"/>
      <c r="L21" s="17"/>
      <c r="M21" s="74"/>
      <c r="N21" s="17"/>
      <c r="O21" s="15"/>
      <c r="P21" s="15"/>
      <c r="Q21" s="61"/>
      <c r="R21" s="15"/>
    </row>
    <row r="22" spans="1:27" ht="3.75" customHeight="1" x14ac:dyDescent="0.2">
      <c r="A22" s="59"/>
      <c r="B22" s="17"/>
      <c r="C22" s="18"/>
      <c r="D22" s="17"/>
      <c r="E22" s="55"/>
      <c r="F22" s="17"/>
      <c r="G22" s="55"/>
      <c r="H22" s="17"/>
      <c r="I22" s="55"/>
      <c r="J22" s="17"/>
      <c r="K22" s="55"/>
      <c r="L22" s="17"/>
      <c r="M22" s="55"/>
      <c r="N22" s="17"/>
      <c r="O22" s="15"/>
      <c r="P22" s="15"/>
      <c r="Q22" s="61"/>
      <c r="R22" s="15"/>
    </row>
    <row r="23" spans="1:27" ht="9" customHeight="1" x14ac:dyDescent="0.2">
      <c r="A23" s="59"/>
      <c r="B23" s="17"/>
      <c r="C23" s="18"/>
      <c r="D23" s="17"/>
      <c r="E23" s="74"/>
      <c r="F23" s="17"/>
      <c r="G23" s="74"/>
      <c r="H23" s="17"/>
      <c r="I23" s="74"/>
      <c r="J23" s="17"/>
      <c r="K23" s="74"/>
      <c r="L23" s="17"/>
      <c r="M23" s="74"/>
      <c r="N23" s="17"/>
      <c r="O23" s="15"/>
      <c r="P23" s="15"/>
      <c r="Q23" s="61"/>
      <c r="R23" s="15"/>
    </row>
    <row r="24" spans="1:27" ht="9" customHeight="1" x14ac:dyDescent="0.2">
      <c r="A24" s="62"/>
      <c r="B24" s="63"/>
      <c r="C24" s="64"/>
      <c r="D24" s="63"/>
      <c r="E24" s="75"/>
      <c r="F24" s="63"/>
      <c r="G24" s="75"/>
      <c r="H24" s="63"/>
      <c r="I24" s="75"/>
      <c r="J24" s="63"/>
      <c r="K24" s="75"/>
      <c r="L24" s="63"/>
      <c r="M24" s="75"/>
      <c r="N24" s="63"/>
      <c r="O24" s="65"/>
      <c r="P24" s="65"/>
      <c r="Q24" s="66"/>
      <c r="R24" s="15"/>
    </row>
    <row r="25" spans="1:27" ht="16.5" customHeight="1" x14ac:dyDescent="0.2">
      <c r="B25" s="15"/>
      <c r="C25" s="16"/>
      <c r="D25" s="19"/>
      <c r="E25" s="19"/>
      <c r="F25" s="19"/>
      <c r="G25" s="19"/>
      <c r="H25" s="19"/>
      <c r="I25" s="19"/>
      <c r="J25" s="19"/>
      <c r="K25" s="19"/>
      <c r="L25" s="19"/>
      <c r="M25" s="15"/>
      <c r="N25" s="15"/>
      <c r="O25" s="15"/>
      <c r="P25" s="15"/>
      <c r="Q25" s="15"/>
      <c r="R25" s="15"/>
    </row>
    <row r="26" spans="1:27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7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27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27" ht="4.5" customHeight="1" x14ac:dyDescent="0.2">
      <c r="B32" s="15"/>
      <c r="C32" s="15"/>
      <c r="D32" s="15"/>
      <c r="E32" s="15"/>
      <c r="F32" s="15"/>
      <c r="G32" s="15"/>
      <c r="H32" s="33"/>
      <c r="I32" s="33"/>
      <c r="J32" s="33"/>
      <c r="K32" s="33"/>
      <c r="L32" s="33"/>
      <c r="M32" s="15"/>
      <c r="N32" s="15"/>
      <c r="O32" s="15"/>
      <c r="P32" s="15"/>
      <c r="Q32" s="15"/>
      <c r="R32" s="15"/>
    </row>
    <row r="33" spans="2:18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5"/>
      <c r="N33" s="15"/>
      <c r="O33" s="15"/>
      <c r="P33" s="15"/>
      <c r="Q33" s="15"/>
      <c r="R33" s="15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5"/>
      <c r="N34" s="15"/>
      <c r="O34" s="15"/>
      <c r="P34" s="15"/>
      <c r="Q34" s="15"/>
      <c r="R34" s="15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.25" right="0.25" top="0.75" bottom="0.75" header="0.3" footer="0.3"/>
  <pageSetup paperSize="9" scale="9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EC08C-439A-4277-847C-E79B54972AE0}">
  <sheetPr>
    <tabColor theme="3"/>
  </sheetPr>
  <dimension ref="A1:T120"/>
  <sheetViews>
    <sheetView showGridLines="0" topLeftCell="A34" workbookViewId="0">
      <selection activeCell="D57" sqref="D57"/>
    </sheetView>
  </sheetViews>
  <sheetFormatPr baseColWidth="10" defaultColWidth="11.42578125" defaultRowHeight="12.75" x14ac:dyDescent="0.2"/>
  <cols>
    <col min="1" max="1" width="18" style="9" bestFit="1" customWidth="1"/>
    <col min="2" max="2" width="18.5703125" style="9" customWidth="1"/>
    <col min="3" max="5" width="29.140625" style="9" customWidth="1"/>
    <col min="6" max="9" width="11.42578125" style="8"/>
    <col min="10" max="16384" width="11.42578125" style="9"/>
  </cols>
  <sheetData>
    <row r="1" spans="1:20" ht="15.95" customHeight="1" x14ac:dyDescent="0.2">
      <c r="A1" s="51" t="s">
        <v>1</v>
      </c>
      <c r="B1" s="71" t="s">
        <v>17</v>
      </c>
      <c r="C1" s="70"/>
      <c r="D1" s="70"/>
      <c r="E1" s="70"/>
      <c r="F1" s="53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0" ht="15.95" customHeight="1" x14ac:dyDescent="0.2">
      <c r="A2" s="51" t="s">
        <v>2</v>
      </c>
      <c r="B2" s="71"/>
      <c r="C2" s="70"/>
      <c r="D2" s="70"/>
      <c r="E2" s="70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15.95" customHeight="1" x14ac:dyDescent="0.2">
      <c r="A3" s="51" t="s">
        <v>0</v>
      </c>
      <c r="B3" s="70" t="s">
        <v>25</v>
      </c>
      <c r="C3" s="70"/>
      <c r="D3" s="70"/>
      <c r="E3" s="70"/>
      <c r="F3" s="53"/>
      <c r="G3" s="10"/>
      <c r="H3" s="10"/>
      <c r="I3" s="10"/>
      <c r="J3" s="49"/>
      <c r="K3" s="49"/>
      <c r="L3" s="49"/>
      <c r="M3" s="49"/>
      <c r="N3" s="49"/>
      <c r="O3" s="49"/>
      <c r="P3" s="49"/>
      <c r="T3" s="9" t="str">
        <f>"Quelle: "&amp;'Daten Oder'!B3</f>
        <v>Quelle: Umweltbundesamt 2025, Daten der Landesamts für Umwelt Brandenburg</v>
      </c>
    </row>
    <row r="4" spans="1:20" x14ac:dyDescent="0.2">
      <c r="A4" s="51" t="s">
        <v>3</v>
      </c>
      <c r="B4" s="70"/>
      <c r="C4" s="70"/>
      <c r="D4" s="70"/>
      <c r="E4" s="70"/>
      <c r="F4" s="53"/>
      <c r="G4" s="10"/>
      <c r="H4" s="10"/>
      <c r="I4" s="10"/>
      <c r="J4" s="49"/>
      <c r="K4" s="49"/>
      <c r="L4" s="49"/>
      <c r="M4" s="49"/>
      <c r="N4" s="49"/>
      <c r="O4" s="49"/>
      <c r="P4" s="49"/>
    </row>
    <row r="5" spans="1:20" x14ac:dyDescent="0.2">
      <c r="A5" s="51" t="s">
        <v>8</v>
      </c>
      <c r="B5" s="71" t="s">
        <v>13</v>
      </c>
      <c r="C5" s="70"/>
      <c r="D5" s="70"/>
      <c r="E5" s="70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0" x14ac:dyDescent="0.2">
      <c r="A6" s="52" t="s">
        <v>9</v>
      </c>
      <c r="B6" s="69" t="s">
        <v>20</v>
      </c>
      <c r="C6" s="69"/>
      <c r="D6" s="69"/>
      <c r="E6" s="69"/>
      <c r="F6" s="50"/>
      <c r="G6" s="10"/>
      <c r="H6" s="10"/>
      <c r="I6" s="10"/>
      <c r="J6" s="49"/>
      <c r="K6" s="49"/>
      <c r="L6" s="49"/>
      <c r="M6" s="49"/>
      <c r="N6" s="49"/>
      <c r="O6" s="49"/>
      <c r="P6" s="49"/>
    </row>
    <row r="7" spans="1:20" ht="16.5" x14ac:dyDescent="0.3">
      <c r="A7" s="10"/>
      <c r="B7" s="10"/>
      <c r="C7" s="8"/>
      <c r="D7" s="11"/>
      <c r="E7" s="11"/>
      <c r="F7" s="36"/>
    </row>
    <row r="8" spans="1:20" ht="16.5" x14ac:dyDescent="0.3">
      <c r="A8" s="10"/>
      <c r="B8" s="10"/>
      <c r="C8" s="8"/>
      <c r="D8" s="11"/>
      <c r="E8" s="11"/>
      <c r="F8" s="36"/>
    </row>
    <row r="9" spans="1:20" ht="23.25" customHeight="1" x14ac:dyDescent="0.3">
      <c r="A9" s="8"/>
      <c r="B9" s="35"/>
      <c r="C9" s="43" t="s">
        <v>11</v>
      </c>
      <c r="D9" s="43" t="s">
        <v>12</v>
      </c>
      <c r="E9" s="43" t="s">
        <v>21</v>
      </c>
      <c r="F9" s="36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8" customHeight="1" x14ac:dyDescent="0.2">
      <c r="A10" s="8"/>
      <c r="B10" s="41">
        <v>1978</v>
      </c>
      <c r="C10" s="44"/>
      <c r="D10" s="44"/>
      <c r="E10" s="45"/>
      <c r="F10" s="37"/>
    </row>
    <row r="11" spans="1:20" ht="18" customHeight="1" x14ac:dyDescent="0.2">
      <c r="A11" s="14"/>
      <c r="B11" s="42">
        <v>1979</v>
      </c>
      <c r="C11" s="46"/>
      <c r="D11" s="46"/>
      <c r="E11" s="47"/>
      <c r="F11" s="38"/>
    </row>
    <row r="12" spans="1:20" ht="18" customHeight="1" x14ac:dyDescent="0.2">
      <c r="A12" s="14"/>
      <c r="B12" s="41">
        <v>1980</v>
      </c>
      <c r="C12" s="44"/>
      <c r="D12" s="44"/>
      <c r="E12" s="45"/>
      <c r="F12" s="38"/>
    </row>
    <row r="13" spans="1:20" s="8" customFormat="1" ht="18" customHeight="1" x14ac:dyDescent="0.2">
      <c r="A13" s="14"/>
      <c r="B13" s="42">
        <v>1981</v>
      </c>
      <c r="C13" s="46"/>
      <c r="D13" s="46"/>
      <c r="E13" s="47"/>
      <c r="F13" s="3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s="8" customFormat="1" ht="18" customHeight="1" x14ac:dyDescent="0.2">
      <c r="A14" s="14"/>
      <c r="B14" s="41">
        <v>1982</v>
      </c>
      <c r="C14" s="44">
        <v>0.64624999999999999</v>
      </c>
      <c r="D14" s="44">
        <v>2.3987500000000002</v>
      </c>
      <c r="E14" s="45">
        <v>0.39800000000000002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s="8" customFormat="1" ht="18" customHeight="1" x14ac:dyDescent="0.2">
      <c r="A15" s="14"/>
      <c r="B15" s="42">
        <v>1983</v>
      </c>
      <c r="C15" s="46">
        <v>0.76434999999999997</v>
      </c>
      <c r="D15" s="46">
        <v>2.7033299999999998</v>
      </c>
      <c r="E15" s="47">
        <v>0.56657999999999997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s="8" customFormat="1" ht="18" customHeight="1" x14ac:dyDescent="0.2">
      <c r="A16" s="14"/>
      <c r="B16" s="41">
        <v>1984</v>
      </c>
      <c r="C16" s="44">
        <v>0.99624999999999997</v>
      </c>
      <c r="D16" s="44">
        <v>2.5329199999999998</v>
      </c>
      <c r="E16" s="45">
        <v>0.50773999999999997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s="8" customFormat="1" ht="18" customHeight="1" x14ac:dyDescent="0.2">
      <c r="A17" s="14"/>
      <c r="B17" s="42">
        <v>1985</v>
      </c>
      <c r="C17" s="46">
        <v>1.17208</v>
      </c>
      <c r="D17" s="46">
        <v>2.96875</v>
      </c>
      <c r="E17" s="47">
        <v>0.44833000000000001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s="8" customFormat="1" ht="18" customHeight="1" x14ac:dyDescent="0.2">
      <c r="A18" s="14"/>
      <c r="B18" s="41">
        <v>1986</v>
      </c>
      <c r="C18" s="44">
        <v>0.68583000000000005</v>
      </c>
      <c r="D18" s="44">
        <v>2.9283299999999999</v>
      </c>
      <c r="E18" s="45">
        <v>0.45767000000000002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s="8" customFormat="1" ht="18" customHeight="1" x14ac:dyDescent="0.2">
      <c r="A19" s="14"/>
      <c r="B19" s="42">
        <v>1987</v>
      </c>
      <c r="C19" s="46">
        <v>0.75375000000000003</v>
      </c>
      <c r="D19" s="46">
        <v>3.3454199999999998</v>
      </c>
      <c r="E19" s="47">
        <v>0.36349999999999999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s="8" customFormat="1" ht="18" customHeight="1" x14ac:dyDescent="0.2">
      <c r="A20" s="14"/>
      <c r="B20" s="41">
        <v>1988</v>
      </c>
      <c r="C20" s="44">
        <v>0.46083000000000002</v>
      </c>
      <c r="D20" s="44">
        <v>3.0733299999999999</v>
      </c>
      <c r="E20" s="45">
        <v>0.49217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8" customFormat="1" ht="18" customHeight="1" x14ac:dyDescent="0.2">
      <c r="A21" s="14"/>
      <c r="B21" s="42">
        <v>1989</v>
      </c>
      <c r="C21" s="46">
        <v>0.54874999999999996</v>
      </c>
      <c r="D21" s="46">
        <v>2.7258300000000002</v>
      </c>
      <c r="E21" s="47">
        <v>0.55367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s="8" customFormat="1" ht="18" customHeight="1" x14ac:dyDescent="0.2">
      <c r="A22" s="14"/>
      <c r="B22" s="41">
        <v>1990</v>
      </c>
      <c r="C22" s="44">
        <v>0.81167</v>
      </c>
      <c r="D22" s="44">
        <v>2.3245800000000001</v>
      </c>
      <c r="E22" s="45">
        <v>0.5575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8" customFormat="1" ht="18" customHeight="1" x14ac:dyDescent="0.2">
      <c r="A23" s="14"/>
      <c r="B23" s="42">
        <v>1991</v>
      </c>
      <c r="C23" s="46">
        <v>0.83792</v>
      </c>
      <c r="D23" s="46">
        <v>2.76667</v>
      </c>
      <c r="E23" s="47">
        <v>0.46965000000000001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8" customFormat="1" ht="18" customHeight="1" x14ac:dyDescent="0.2">
      <c r="B24" s="41">
        <v>1992</v>
      </c>
      <c r="C24" s="44">
        <v>0.38</v>
      </c>
      <c r="D24" s="44">
        <v>2.5299999999999998</v>
      </c>
      <c r="E24" s="45">
        <v>0.45500000000000002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8" customFormat="1" ht="18" customHeight="1" x14ac:dyDescent="0.2">
      <c r="A25" s="9"/>
      <c r="B25" s="42">
        <v>1993</v>
      </c>
      <c r="C25" s="46">
        <v>0.66274999999999995</v>
      </c>
      <c r="D25" s="46">
        <v>2.6048</v>
      </c>
      <c r="E25" s="47">
        <v>0.32750000000000001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8" customFormat="1" ht="18" customHeight="1" x14ac:dyDescent="0.2">
      <c r="A26" s="9"/>
      <c r="B26" s="41">
        <v>1994</v>
      </c>
      <c r="C26" s="44">
        <v>0.17988999999999999</v>
      </c>
      <c r="D26" s="44">
        <v>2.7898900000000002</v>
      </c>
      <c r="E26" s="45">
        <v>0.17063999999999999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8" customFormat="1" ht="18" customHeight="1" x14ac:dyDescent="0.2">
      <c r="A27" s="9"/>
      <c r="B27" s="42">
        <v>1995</v>
      </c>
      <c r="C27" s="46">
        <v>0.23749999999999999</v>
      </c>
      <c r="D27" s="46">
        <v>2.5840399999999999</v>
      </c>
      <c r="E27" s="47">
        <v>0.20224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8" customFormat="1" ht="18" customHeight="1" x14ac:dyDescent="0.2">
      <c r="A28" s="9"/>
      <c r="B28" s="41">
        <v>1996</v>
      </c>
      <c r="C28" s="44">
        <v>0.59101999999999999</v>
      </c>
      <c r="D28" s="44">
        <v>2.69143</v>
      </c>
      <c r="E28" s="45">
        <v>0.17469000000000001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8" customFormat="1" ht="18" customHeight="1" x14ac:dyDescent="0.2">
      <c r="A29" s="9"/>
      <c r="B29" s="42">
        <v>1997</v>
      </c>
      <c r="C29" s="46">
        <v>0.33274999999999999</v>
      </c>
      <c r="D29" s="46">
        <v>2.18804</v>
      </c>
      <c r="E29" s="47">
        <v>0.18060000000000001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8" customFormat="1" ht="18" customHeight="1" x14ac:dyDescent="0.2">
      <c r="A30" s="9"/>
      <c r="B30" s="41">
        <v>1998</v>
      </c>
      <c r="C30" s="44">
        <v>0.13028999999999999</v>
      </c>
      <c r="D30" s="44">
        <v>2.4584600000000001</v>
      </c>
      <c r="E30" s="45">
        <v>0.14308000000000001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8" customFormat="1" ht="18" customHeight="1" x14ac:dyDescent="0.2">
      <c r="A31" s="9"/>
      <c r="B31" s="42">
        <v>1999</v>
      </c>
      <c r="C31" s="46">
        <v>0.1976</v>
      </c>
      <c r="D31" s="46">
        <v>2.2946200000000001</v>
      </c>
      <c r="E31" s="47">
        <v>0.13577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8" customFormat="1" ht="18" customHeight="1" x14ac:dyDescent="0.2">
      <c r="A32" s="9"/>
      <c r="B32" s="41">
        <v>2000</v>
      </c>
      <c r="C32" s="44">
        <v>0.1351</v>
      </c>
      <c r="D32" s="44">
        <v>2.0097999999999998</v>
      </c>
      <c r="E32" s="45">
        <v>0.13843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8" customFormat="1" ht="18" customHeight="1" x14ac:dyDescent="0.2">
      <c r="A33" s="9"/>
      <c r="B33" s="42">
        <v>2001</v>
      </c>
      <c r="C33" s="46">
        <v>0.12346</v>
      </c>
      <c r="D33" s="46">
        <v>2.5007700000000002</v>
      </c>
      <c r="E33" s="47">
        <v>0.13038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8" customFormat="1" ht="18" customHeight="1" x14ac:dyDescent="0.2">
      <c r="A34" s="9"/>
      <c r="B34" s="41">
        <v>2002</v>
      </c>
      <c r="C34" s="44">
        <v>9.9470000000000003E-2</v>
      </c>
      <c r="D34" s="44">
        <v>2.0673499999999998</v>
      </c>
      <c r="E34" s="45">
        <v>0.13372999999999999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8" customFormat="1" ht="18" customHeight="1" x14ac:dyDescent="0.2">
      <c r="A35" s="9"/>
      <c r="B35" s="42">
        <v>2003</v>
      </c>
      <c r="C35" s="46">
        <v>0.1484</v>
      </c>
      <c r="D35" s="46">
        <v>1.5952</v>
      </c>
      <c r="E35" s="47">
        <v>0.20680000000000001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8" customFormat="1" ht="18" customHeight="1" x14ac:dyDescent="0.2">
      <c r="A36" s="9"/>
      <c r="B36" s="41">
        <v>2004</v>
      </c>
      <c r="C36" s="44">
        <v>0.13016</v>
      </c>
      <c r="D36" s="44">
        <v>1.8264</v>
      </c>
      <c r="E36" s="45">
        <v>0.18679999999999999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8" customFormat="1" ht="18" customHeight="1" x14ac:dyDescent="0.2">
      <c r="A37" s="9"/>
      <c r="B37" s="42">
        <v>2005</v>
      </c>
      <c r="C37" s="46">
        <v>0.11015</v>
      </c>
      <c r="D37" s="46">
        <v>1.9182699999999999</v>
      </c>
      <c r="E37" s="47">
        <v>0.17158000000000001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8" customFormat="1" ht="18" customHeight="1" x14ac:dyDescent="0.2">
      <c r="A38" s="9"/>
      <c r="B38" s="41">
        <v>2006</v>
      </c>
      <c r="C38" s="44">
        <v>0.21945999999999999</v>
      </c>
      <c r="D38" s="44">
        <v>2.1896900000000001</v>
      </c>
      <c r="E38" s="45">
        <v>0.21531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s="8" customFormat="1" ht="18" customHeight="1" x14ac:dyDescent="0.2">
      <c r="A39" s="9"/>
      <c r="B39" s="42">
        <v>2007</v>
      </c>
      <c r="C39" s="46">
        <v>5.815E-2</v>
      </c>
      <c r="D39" s="46">
        <v>2.0830799999999998</v>
      </c>
      <c r="E39" s="47">
        <v>0.15225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s="8" customFormat="1" ht="18" customHeight="1" x14ac:dyDescent="0.2">
      <c r="A40" s="9"/>
      <c r="B40" s="41">
        <v>2008</v>
      </c>
      <c r="C40" s="44">
        <v>6.1690000000000002E-2</v>
      </c>
      <c r="D40" s="44">
        <v>1.895</v>
      </c>
      <c r="E40" s="45">
        <v>0.15237999999999999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8" customFormat="1" ht="18" customHeight="1" x14ac:dyDescent="0.2">
      <c r="A41" s="9"/>
      <c r="B41" s="42">
        <v>2009</v>
      </c>
      <c r="C41" s="46">
        <v>7.9829999999999998E-2</v>
      </c>
      <c r="D41" s="46">
        <v>1.81725</v>
      </c>
      <c r="E41" s="47">
        <v>0.14308000000000001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s="8" customFormat="1" ht="18" customHeight="1" x14ac:dyDescent="0.2">
      <c r="A42" s="9"/>
      <c r="B42" s="41">
        <v>2010</v>
      </c>
      <c r="C42" s="44">
        <v>0.11167000000000001</v>
      </c>
      <c r="D42" s="44">
        <v>1.4125000000000001</v>
      </c>
      <c r="E42" s="45">
        <v>0.14674999999999999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s="8" customFormat="1" ht="18" customHeight="1" x14ac:dyDescent="0.2">
      <c r="A43" s="9"/>
      <c r="B43" s="42">
        <v>2011</v>
      </c>
      <c r="C43" s="46">
        <v>8.2309999999999994E-2</v>
      </c>
      <c r="D43" s="46">
        <v>1.3046199999999999</v>
      </c>
      <c r="E43" s="47">
        <v>0.10431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s="8" customFormat="1" ht="18" customHeight="1" x14ac:dyDescent="0.2">
      <c r="A44" s="9"/>
      <c r="B44" s="41">
        <v>2012</v>
      </c>
      <c r="C44" s="44">
        <v>0.11333</v>
      </c>
      <c r="D44" s="44">
        <v>1.1525000000000001</v>
      </c>
      <c r="E44" s="45">
        <v>0.1295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8" customHeight="1" x14ac:dyDescent="0.2">
      <c r="B45" s="42">
        <v>2013</v>
      </c>
      <c r="C45" s="46">
        <v>9.9229999999999999E-2</v>
      </c>
      <c r="D45" s="46">
        <v>1.3592299999999999</v>
      </c>
      <c r="E45" s="47">
        <v>0.13261999999999999</v>
      </c>
    </row>
    <row r="46" spans="1:20" ht="18" customHeight="1" x14ac:dyDescent="0.2">
      <c r="B46" s="41">
        <v>2014</v>
      </c>
      <c r="C46" s="44">
        <v>5.1229999999999998E-2</v>
      </c>
      <c r="D46" s="44">
        <v>1.30385</v>
      </c>
      <c r="E46" s="45">
        <v>0.12823000000000001</v>
      </c>
    </row>
    <row r="47" spans="1:20" ht="18" customHeight="1" x14ac:dyDescent="0.2">
      <c r="B47" s="42">
        <v>2015</v>
      </c>
      <c r="C47" s="46">
        <v>6.923E-2</v>
      </c>
      <c r="D47" s="46">
        <v>0.87614999999999998</v>
      </c>
      <c r="E47" s="47">
        <v>0.14785000000000001</v>
      </c>
    </row>
    <row r="48" spans="1:20" ht="18" customHeight="1" x14ac:dyDescent="0.2">
      <c r="B48" s="41">
        <v>2016</v>
      </c>
      <c r="C48" s="44">
        <v>7.5380000000000003E-2</v>
      </c>
      <c r="D48" s="44">
        <v>1.4738500000000001</v>
      </c>
      <c r="E48" s="45">
        <v>0.13730999999999999</v>
      </c>
    </row>
    <row r="49" spans="2:9" ht="18" customHeight="1" x14ac:dyDescent="0.2">
      <c r="B49" s="42">
        <v>2017</v>
      </c>
      <c r="C49" s="46">
        <v>9.0770000000000003E-2</v>
      </c>
      <c r="D49" s="46">
        <v>1.19808</v>
      </c>
      <c r="E49" s="47">
        <v>0.13500000000000001</v>
      </c>
    </row>
    <row r="50" spans="2:9" ht="18" customHeight="1" x14ac:dyDescent="0.2">
      <c r="B50" s="41">
        <v>2018</v>
      </c>
      <c r="C50" s="44">
        <v>7.1540000000000006E-2</v>
      </c>
      <c r="D50" s="44">
        <v>1.4703850000000001</v>
      </c>
      <c r="E50" s="45">
        <v>0.12662000000000001</v>
      </c>
    </row>
    <row r="51" spans="2:9" ht="18" customHeight="1" x14ac:dyDescent="0.2">
      <c r="B51" s="42">
        <v>2019</v>
      </c>
      <c r="C51" s="46">
        <v>5.4614999999999997E-2</v>
      </c>
      <c r="D51" s="46">
        <v>1.0211539999999999</v>
      </c>
      <c r="E51" s="47">
        <v>0.12407700000000001</v>
      </c>
    </row>
    <row r="52" spans="2:9" ht="18" customHeight="1" x14ac:dyDescent="0.2">
      <c r="B52" s="41">
        <v>2020</v>
      </c>
      <c r="C52" s="44">
        <v>4.2000000000000003E-2</v>
      </c>
      <c r="D52" s="44">
        <v>2.0425</v>
      </c>
      <c r="E52" s="45">
        <v>0.123</v>
      </c>
    </row>
    <row r="53" spans="2:9" s="67" customFormat="1" ht="18" customHeight="1" x14ac:dyDescent="0.2">
      <c r="B53" s="42">
        <v>2021</v>
      </c>
      <c r="C53" s="46">
        <v>4.9000000000000002E-2</v>
      </c>
      <c r="D53" s="46">
        <v>1.74</v>
      </c>
      <c r="E53" s="47">
        <v>0.123</v>
      </c>
      <c r="F53" s="68"/>
      <c r="G53" s="68"/>
      <c r="H53" s="68"/>
      <c r="I53" s="68"/>
    </row>
    <row r="54" spans="2:9" ht="18" customHeight="1" x14ac:dyDescent="0.2">
      <c r="B54" s="41">
        <v>2022</v>
      </c>
      <c r="C54" s="44">
        <v>5.1999999999999998E-2</v>
      </c>
      <c r="D54" s="44">
        <v>1.83</v>
      </c>
      <c r="E54" s="45">
        <v>0.11600000000000001</v>
      </c>
      <c r="F54" s="9"/>
      <c r="G54" s="9"/>
      <c r="H54" s="9"/>
      <c r="I54" s="9"/>
    </row>
    <row r="55" spans="2:9" ht="18" customHeight="1" x14ac:dyDescent="0.2">
      <c r="B55" s="42">
        <v>2023</v>
      </c>
      <c r="C55" s="46">
        <v>0.04</v>
      </c>
      <c r="D55" s="46">
        <v>1.99</v>
      </c>
      <c r="E55" s="47">
        <v>0.14000000000000001</v>
      </c>
      <c r="F55" s="9"/>
      <c r="G55" s="9"/>
      <c r="H55" s="9"/>
      <c r="I55" s="9"/>
    </row>
    <row r="56" spans="2:9" ht="18" customHeight="1" x14ac:dyDescent="0.2">
      <c r="F56" s="9"/>
      <c r="G56" s="9"/>
      <c r="H56" s="9"/>
      <c r="I56" s="9"/>
    </row>
    <row r="57" spans="2:9" ht="18" customHeight="1" x14ac:dyDescent="0.2">
      <c r="F57" s="9"/>
      <c r="G57" s="9"/>
      <c r="H57" s="9"/>
      <c r="I57" s="9"/>
    </row>
    <row r="58" spans="2:9" ht="18" customHeight="1" x14ac:dyDescent="0.2">
      <c r="F58" s="9"/>
      <c r="G58" s="9"/>
      <c r="H58" s="9"/>
      <c r="I58" s="9"/>
    </row>
    <row r="59" spans="2:9" x14ac:dyDescent="0.2">
      <c r="F59" s="9"/>
      <c r="G59" s="9"/>
      <c r="H59" s="9"/>
      <c r="I59" s="9"/>
    </row>
    <row r="60" spans="2:9" x14ac:dyDescent="0.2">
      <c r="F60" s="9"/>
      <c r="G60" s="9"/>
      <c r="H60" s="9"/>
      <c r="I60" s="9"/>
    </row>
    <row r="61" spans="2:9" x14ac:dyDescent="0.2">
      <c r="F61" s="9"/>
      <c r="G61" s="9"/>
      <c r="H61" s="9"/>
      <c r="I61" s="9"/>
    </row>
    <row r="62" spans="2:9" x14ac:dyDescent="0.2">
      <c r="F62" s="9"/>
      <c r="G62" s="9"/>
      <c r="H62" s="9"/>
      <c r="I62" s="9"/>
    </row>
    <row r="63" spans="2:9" x14ac:dyDescent="0.2">
      <c r="F63" s="9"/>
      <c r="G63" s="9"/>
      <c r="H63" s="9"/>
      <c r="I63" s="9"/>
    </row>
    <row r="64" spans="2:9" x14ac:dyDescent="0.2">
      <c r="F64" s="9"/>
      <c r="G64" s="9"/>
      <c r="H64" s="9"/>
      <c r="I64" s="9"/>
    </row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</sheetData>
  <sheetProtection selectLockedCells="1"/>
  <mergeCells count="8">
    <mergeCell ref="B1:E1"/>
    <mergeCell ref="B6:E6"/>
    <mergeCell ref="B2:E2"/>
    <mergeCell ref="F2:P2"/>
    <mergeCell ref="B3:E3"/>
    <mergeCell ref="B4:E4"/>
    <mergeCell ref="B5:E5"/>
    <mergeCell ref="F5:P5"/>
  </mergeCells>
  <conditionalFormatting sqref="G9:T9">
    <cfRule type="cellIs" dxfId="1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5E751-0D0F-452A-9540-4386D12032B6}">
  <sheetPr>
    <tabColor theme="8"/>
    <pageSetUpPr fitToPage="1"/>
  </sheetPr>
  <dimension ref="A1:AA35"/>
  <sheetViews>
    <sheetView showGridLines="0" zoomScale="120" zoomScaleNormal="120" workbookViewId="0">
      <selection activeCell="R28" sqref="R28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28515625" style="1" customWidth="1"/>
    <col min="18" max="18" width="5.425781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27" ht="20.25" customHeight="1" x14ac:dyDescent="0.2">
      <c r="A2" s="5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/>
      <c r="S2" s="76" t="s">
        <v>7</v>
      </c>
      <c r="T2" s="77"/>
      <c r="U2" s="77"/>
      <c r="V2" s="77"/>
      <c r="W2" s="77"/>
      <c r="X2" s="77"/>
      <c r="Y2" s="77"/>
      <c r="Z2" s="77"/>
      <c r="AA2" s="78"/>
    </row>
    <row r="3" spans="1:27" ht="18.75" customHeight="1" x14ac:dyDescent="0.3">
      <c r="A3" s="5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60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60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60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9"/>
      <c r="C6" s="4"/>
      <c r="Q6" s="60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9"/>
      <c r="C7" s="4"/>
      <c r="Q7" s="60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9"/>
      <c r="C8" s="4"/>
      <c r="Q8" s="60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9"/>
      <c r="C9" s="4"/>
      <c r="Q9" s="60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9"/>
      <c r="C10" s="4"/>
      <c r="Q10" s="60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9"/>
      <c r="C11" s="4"/>
      <c r="Q11" s="60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9"/>
      <c r="C12" s="4"/>
      <c r="Q12" s="60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9"/>
      <c r="C13" s="4"/>
      <c r="Q13" s="60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9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1"/>
      <c r="R14" s="15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9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1"/>
      <c r="R15" s="15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9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1"/>
      <c r="R16" s="15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9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1"/>
      <c r="R17" s="15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9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1"/>
      <c r="R18" s="15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9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61"/>
      <c r="R19" s="15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9"/>
      <c r="B20" s="17"/>
      <c r="C20" s="18"/>
      <c r="D20" s="17"/>
      <c r="E20" s="74"/>
      <c r="F20" s="17"/>
      <c r="G20" s="74"/>
      <c r="H20" s="17"/>
      <c r="I20" s="74"/>
      <c r="J20" s="17"/>
      <c r="K20" s="74"/>
      <c r="L20" s="17"/>
      <c r="M20" s="74"/>
      <c r="N20" s="17"/>
      <c r="O20" s="15"/>
      <c r="P20" s="15"/>
      <c r="Q20" s="61"/>
      <c r="R20" s="15"/>
    </row>
    <row r="21" spans="1:27" ht="11.25" customHeight="1" x14ac:dyDescent="0.2">
      <c r="A21" s="59"/>
      <c r="B21" s="17"/>
      <c r="C21" s="18"/>
      <c r="D21" s="17"/>
      <c r="E21" s="74"/>
      <c r="F21" s="17"/>
      <c r="G21" s="74"/>
      <c r="H21" s="17"/>
      <c r="I21" s="74"/>
      <c r="J21" s="17"/>
      <c r="K21" s="74"/>
      <c r="L21" s="17"/>
      <c r="M21" s="74"/>
      <c r="N21" s="17"/>
      <c r="O21" s="15"/>
      <c r="P21" s="15"/>
      <c r="Q21" s="61"/>
      <c r="R21" s="15"/>
    </row>
    <row r="22" spans="1:27" ht="3.75" customHeight="1" x14ac:dyDescent="0.2">
      <c r="A22" s="59"/>
      <c r="B22" s="17"/>
      <c r="C22" s="18"/>
      <c r="D22" s="17"/>
      <c r="E22" s="55"/>
      <c r="F22" s="17"/>
      <c r="G22" s="55"/>
      <c r="H22" s="17"/>
      <c r="I22" s="55"/>
      <c r="J22" s="17"/>
      <c r="K22" s="55"/>
      <c r="L22" s="17"/>
      <c r="M22" s="55"/>
      <c r="N22" s="17"/>
      <c r="O22" s="15"/>
      <c r="P22" s="15"/>
      <c r="Q22" s="61"/>
      <c r="R22" s="15"/>
    </row>
    <row r="23" spans="1:27" ht="9" customHeight="1" x14ac:dyDescent="0.2">
      <c r="A23" s="59"/>
      <c r="B23" s="17"/>
      <c r="C23" s="18"/>
      <c r="D23" s="17"/>
      <c r="E23" s="74"/>
      <c r="F23" s="17"/>
      <c r="G23" s="74"/>
      <c r="H23" s="17"/>
      <c r="I23" s="74"/>
      <c r="J23" s="17"/>
      <c r="K23" s="74"/>
      <c r="L23" s="17"/>
      <c r="M23" s="74"/>
      <c r="N23" s="17"/>
      <c r="O23" s="15"/>
      <c r="P23" s="15"/>
      <c r="Q23" s="61"/>
      <c r="R23" s="15"/>
    </row>
    <row r="24" spans="1:27" ht="9" customHeight="1" x14ac:dyDescent="0.2">
      <c r="A24" s="62"/>
      <c r="B24" s="63"/>
      <c r="C24" s="64"/>
      <c r="D24" s="63"/>
      <c r="E24" s="75"/>
      <c r="F24" s="63"/>
      <c r="G24" s="75"/>
      <c r="H24" s="63"/>
      <c r="I24" s="75"/>
      <c r="J24" s="63"/>
      <c r="K24" s="75"/>
      <c r="L24" s="63"/>
      <c r="M24" s="75"/>
      <c r="N24" s="63"/>
      <c r="O24" s="65"/>
      <c r="P24" s="65"/>
      <c r="Q24" s="66"/>
      <c r="R24" s="15"/>
    </row>
    <row r="25" spans="1:27" ht="16.5" customHeight="1" x14ac:dyDescent="0.2">
      <c r="B25" s="15"/>
      <c r="C25" s="16"/>
      <c r="D25" s="19"/>
      <c r="E25" s="19"/>
      <c r="F25" s="19"/>
      <c r="G25" s="19"/>
      <c r="H25" s="19"/>
      <c r="I25" s="19"/>
      <c r="J25" s="19"/>
      <c r="K25" s="19"/>
      <c r="L25" s="19"/>
      <c r="M25" s="15"/>
      <c r="N25" s="15"/>
      <c r="O25" s="15"/>
      <c r="P25" s="15"/>
      <c r="Q25" s="15"/>
      <c r="R25" s="15"/>
    </row>
    <row r="26" spans="1:27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7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27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27" ht="4.5" customHeight="1" x14ac:dyDescent="0.2">
      <c r="B32" s="15"/>
      <c r="C32" s="15"/>
      <c r="D32" s="15"/>
      <c r="E32" s="15"/>
      <c r="F32" s="15"/>
      <c r="G32" s="15"/>
      <c r="H32" s="33"/>
      <c r="I32" s="33"/>
      <c r="J32" s="33"/>
      <c r="K32" s="33"/>
      <c r="L32" s="33"/>
      <c r="M32" s="15"/>
      <c r="N32" s="15"/>
      <c r="O32" s="15"/>
      <c r="P32" s="15"/>
      <c r="Q32" s="15"/>
      <c r="R32" s="15"/>
    </row>
    <row r="33" spans="2:18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5"/>
      <c r="N33" s="15"/>
      <c r="O33" s="15"/>
      <c r="P33" s="15"/>
      <c r="Q33" s="15"/>
      <c r="R33" s="15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5"/>
      <c r="N34" s="15"/>
      <c r="O34" s="15"/>
      <c r="P34" s="15"/>
      <c r="Q34" s="15"/>
      <c r="R34" s="15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.25" right="0.25" top="0.75" bottom="0.75" header="0.3" footer="0.3"/>
  <pageSetup paperSize="9" scale="9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3BF3E-8D9A-4785-8074-E7502C18BB9A}">
  <sheetPr>
    <tabColor theme="3"/>
  </sheetPr>
  <dimension ref="A1:T120"/>
  <sheetViews>
    <sheetView showGridLines="0" topLeftCell="A42" workbookViewId="0">
      <selection activeCell="E60" sqref="E60"/>
    </sheetView>
  </sheetViews>
  <sheetFormatPr baseColWidth="10" defaultColWidth="11.42578125" defaultRowHeight="12.75" x14ac:dyDescent="0.2"/>
  <cols>
    <col min="1" max="1" width="18" style="9" bestFit="1" customWidth="1"/>
    <col min="2" max="2" width="18.5703125" style="9" customWidth="1"/>
    <col min="3" max="5" width="29.140625" style="9" customWidth="1"/>
    <col min="6" max="9" width="11.42578125" style="8"/>
    <col min="10" max="16384" width="11.42578125" style="9"/>
  </cols>
  <sheetData>
    <row r="1" spans="1:20" ht="15.95" customHeight="1" x14ac:dyDescent="0.2">
      <c r="A1" s="51" t="s">
        <v>1</v>
      </c>
      <c r="B1" s="71" t="s">
        <v>18</v>
      </c>
      <c r="C1" s="70"/>
      <c r="D1" s="70"/>
      <c r="E1" s="70"/>
      <c r="F1" s="53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0" ht="15.95" customHeight="1" x14ac:dyDescent="0.2">
      <c r="A2" s="51" t="s">
        <v>2</v>
      </c>
      <c r="B2" s="71"/>
      <c r="C2" s="70"/>
      <c r="D2" s="70"/>
      <c r="E2" s="70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15.95" customHeight="1" x14ac:dyDescent="0.2">
      <c r="A3" s="51" t="s">
        <v>0</v>
      </c>
      <c r="B3" s="70" t="s">
        <v>26</v>
      </c>
      <c r="C3" s="70"/>
      <c r="D3" s="70"/>
      <c r="E3" s="70"/>
      <c r="F3" s="53"/>
      <c r="G3" s="10"/>
      <c r="H3" s="10"/>
      <c r="I3" s="10"/>
      <c r="J3" s="49"/>
      <c r="K3" s="49"/>
      <c r="L3" s="49"/>
      <c r="M3" s="49"/>
      <c r="N3" s="49"/>
      <c r="O3" s="49"/>
      <c r="P3" s="49"/>
      <c r="T3" s="9" t="str">
        <f>"Quelle: "&amp;'Daten Weser'!B3</f>
        <v>Quelle: Umweltbundesamt 2025, Daten der Freien Hansestadt Bremen Senator für Umwelt, Bau und Verkehr</v>
      </c>
    </row>
    <row r="4" spans="1:20" x14ac:dyDescent="0.2">
      <c r="A4" s="51" t="s">
        <v>3</v>
      </c>
      <c r="B4" s="70"/>
      <c r="C4" s="70"/>
      <c r="D4" s="70"/>
      <c r="E4" s="70"/>
      <c r="F4" s="53"/>
      <c r="G4" s="10"/>
      <c r="H4" s="10"/>
      <c r="I4" s="10"/>
      <c r="J4" s="49"/>
      <c r="K4" s="49"/>
      <c r="L4" s="49"/>
      <c r="M4" s="49"/>
      <c r="N4" s="49"/>
      <c r="O4" s="49"/>
      <c r="P4" s="49"/>
    </row>
    <row r="5" spans="1:20" x14ac:dyDescent="0.2">
      <c r="A5" s="51" t="s">
        <v>8</v>
      </c>
      <c r="B5" s="71" t="s">
        <v>13</v>
      </c>
      <c r="C5" s="70"/>
      <c r="D5" s="70"/>
      <c r="E5" s="70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0" x14ac:dyDescent="0.2">
      <c r="A6" s="52" t="s">
        <v>9</v>
      </c>
      <c r="B6" s="69" t="s">
        <v>20</v>
      </c>
      <c r="C6" s="69"/>
      <c r="D6" s="69"/>
      <c r="E6" s="69"/>
      <c r="F6" s="50"/>
      <c r="G6" s="10"/>
      <c r="H6" s="10"/>
      <c r="I6" s="10"/>
      <c r="J6" s="49"/>
      <c r="K6" s="49"/>
      <c r="L6" s="49"/>
      <c r="M6" s="49"/>
      <c r="N6" s="49"/>
      <c r="O6" s="49"/>
      <c r="P6" s="49"/>
    </row>
    <row r="7" spans="1:20" ht="16.5" x14ac:dyDescent="0.3">
      <c r="A7" s="10"/>
      <c r="B7" s="10"/>
      <c r="C7" s="8"/>
      <c r="D7" s="11"/>
      <c r="E7" s="11"/>
      <c r="F7" s="36"/>
    </row>
    <row r="8" spans="1:20" ht="16.5" x14ac:dyDescent="0.3">
      <c r="A8" s="10"/>
      <c r="B8" s="10"/>
      <c r="C8" s="8"/>
      <c r="D8" s="11"/>
      <c r="E8" s="11"/>
      <c r="F8" s="36"/>
    </row>
    <row r="9" spans="1:20" ht="23.25" customHeight="1" x14ac:dyDescent="0.3">
      <c r="A9" s="8"/>
      <c r="B9" s="35"/>
      <c r="C9" s="43" t="s">
        <v>11</v>
      </c>
      <c r="D9" s="43" t="s">
        <v>12</v>
      </c>
      <c r="E9" s="43" t="s">
        <v>21</v>
      </c>
      <c r="F9" s="36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8" customHeight="1" x14ac:dyDescent="0.2">
      <c r="A10" s="8"/>
      <c r="B10" s="41">
        <v>1978</v>
      </c>
      <c r="C10" s="44"/>
      <c r="D10" s="44"/>
      <c r="E10" s="45"/>
      <c r="F10" s="37"/>
    </row>
    <row r="11" spans="1:20" ht="18" customHeight="1" x14ac:dyDescent="0.2">
      <c r="A11" s="14"/>
      <c r="B11" s="42">
        <v>1979</v>
      </c>
      <c r="C11" s="46"/>
      <c r="D11" s="46"/>
      <c r="E11" s="47"/>
      <c r="F11" s="38"/>
    </row>
    <row r="12" spans="1:20" ht="18" customHeight="1" x14ac:dyDescent="0.2">
      <c r="A12" s="14"/>
      <c r="B12" s="41">
        <v>1980</v>
      </c>
      <c r="C12" s="44"/>
      <c r="D12" s="44"/>
      <c r="E12" s="45"/>
      <c r="F12" s="38"/>
    </row>
    <row r="13" spans="1:20" s="8" customFormat="1" ht="18" customHeight="1" x14ac:dyDescent="0.2">
      <c r="A13" s="14"/>
      <c r="B13" s="42">
        <v>1981</v>
      </c>
      <c r="C13" s="46"/>
      <c r="D13" s="46"/>
      <c r="E13" s="47"/>
      <c r="F13" s="3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s="8" customFormat="1" ht="18" customHeight="1" x14ac:dyDescent="0.2">
      <c r="A14" s="14"/>
      <c r="B14" s="41">
        <v>1982</v>
      </c>
      <c r="C14" s="44">
        <v>0.82599999999999996</v>
      </c>
      <c r="D14" s="44">
        <v>4.88</v>
      </c>
      <c r="E14" s="45">
        <v>0.995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s="8" customFormat="1" ht="18" customHeight="1" x14ac:dyDescent="0.2">
      <c r="A15" s="14"/>
      <c r="B15" s="42">
        <v>1983</v>
      </c>
      <c r="C15" s="46">
        <v>0.52</v>
      </c>
      <c r="D15" s="46">
        <v>5.3</v>
      </c>
      <c r="E15" s="47">
        <v>0.94099999999999995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s="8" customFormat="1" ht="18" customHeight="1" x14ac:dyDescent="0.2">
      <c r="A16" s="14"/>
      <c r="B16" s="41">
        <v>1984</v>
      </c>
      <c r="C16" s="44">
        <v>0.31</v>
      </c>
      <c r="D16" s="44">
        <v>5.5</v>
      </c>
      <c r="E16" s="45">
        <v>0.621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s="8" customFormat="1" ht="18" customHeight="1" x14ac:dyDescent="0.2">
      <c r="A17" s="14"/>
      <c r="B17" s="42">
        <v>1985</v>
      </c>
      <c r="C17" s="46">
        <v>0.36</v>
      </c>
      <c r="D17" s="46">
        <v>6.5</v>
      </c>
      <c r="E17" s="47">
        <v>0.75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s="8" customFormat="1" ht="18" customHeight="1" x14ac:dyDescent="0.2">
      <c r="A18" s="14"/>
      <c r="B18" s="41">
        <v>1986</v>
      </c>
      <c r="C18" s="44">
        <v>0.33</v>
      </c>
      <c r="D18" s="44">
        <v>5.8</v>
      </c>
      <c r="E18" s="45">
        <v>0.62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s="8" customFormat="1" ht="18" customHeight="1" x14ac:dyDescent="0.2">
      <c r="A19" s="14"/>
      <c r="B19" s="42">
        <v>1987</v>
      </c>
      <c r="C19" s="46">
        <v>0.3004</v>
      </c>
      <c r="D19" s="46">
        <v>5.45</v>
      </c>
      <c r="E19" s="47">
        <v>0.43380000000000002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s="8" customFormat="1" ht="18" customHeight="1" x14ac:dyDescent="0.2">
      <c r="A20" s="14"/>
      <c r="B20" s="41">
        <v>1988</v>
      </c>
      <c r="C20" s="44">
        <v>0.2</v>
      </c>
      <c r="D20" s="44">
        <v>5.22</v>
      </c>
      <c r="E20" s="45">
        <v>0.41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8" customFormat="1" ht="18" customHeight="1" x14ac:dyDescent="0.2">
      <c r="A21" s="14"/>
      <c r="B21" s="42">
        <v>1989</v>
      </c>
      <c r="C21" s="46">
        <v>0.17</v>
      </c>
      <c r="D21" s="46">
        <v>4.5</v>
      </c>
      <c r="E21" s="47">
        <v>0.41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s="8" customFormat="1" ht="18" customHeight="1" x14ac:dyDescent="0.2">
      <c r="A22" s="14"/>
      <c r="B22" s="41">
        <v>1990</v>
      </c>
      <c r="C22" s="44">
        <v>0.19444</v>
      </c>
      <c r="D22" s="44">
        <v>5</v>
      </c>
      <c r="E22" s="45">
        <v>0.36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8" customFormat="1" ht="18" customHeight="1" x14ac:dyDescent="0.2">
      <c r="A23" s="14"/>
      <c r="B23" s="42">
        <v>1991</v>
      </c>
      <c r="C23" s="46">
        <v>0.19192000000000001</v>
      </c>
      <c r="D23" s="46">
        <v>4.7538</v>
      </c>
      <c r="E23" s="47">
        <v>0.27154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8" customFormat="1" ht="18" customHeight="1" x14ac:dyDescent="0.2">
      <c r="B24" s="41">
        <v>1992</v>
      </c>
      <c r="C24" s="44">
        <v>0.14154</v>
      </c>
      <c r="D24" s="44">
        <v>5.35</v>
      </c>
      <c r="E24" s="45">
        <v>0.24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8" customFormat="1" ht="18" customHeight="1" x14ac:dyDescent="0.2">
      <c r="A25" s="9"/>
      <c r="B25" s="42">
        <v>1993</v>
      </c>
      <c r="C25" s="46">
        <v>0.30346000000000001</v>
      </c>
      <c r="D25" s="46">
        <v>5.55</v>
      </c>
      <c r="E25" s="47">
        <v>0.22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8" customFormat="1" ht="18" customHeight="1" x14ac:dyDescent="0.2">
      <c r="A26" s="9"/>
      <c r="B26" s="41">
        <v>1994</v>
      </c>
      <c r="C26" s="44">
        <v>0.14000000000000001</v>
      </c>
      <c r="D26" s="44">
        <v>4.5</v>
      </c>
      <c r="E26" s="45">
        <v>0.19500000000000001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8" customFormat="1" ht="18" customHeight="1" x14ac:dyDescent="0.2">
      <c r="A27" s="9"/>
      <c r="B27" s="42">
        <v>1995</v>
      </c>
      <c r="C27" s="46">
        <v>0.14399999999999999</v>
      </c>
      <c r="D27" s="46">
        <v>4.53</v>
      </c>
      <c r="E27" s="47">
        <v>0.18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8" customFormat="1" ht="18" customHeight="1" x14ac:dyDescent="0.2">
      <c r="A28" s="9"/>
      <c r="B28" s="41">
        <v>1996</v>
      </c>
      <c r="C28" s="44">
        <v>0.4</v>
      </c>
      <c r="D28" s="44">
        <v>4.5199999999999996</v>
      </c>
      <c r="E28" s="45">
        <v>0.24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8" customFormat="1" ht="18" customHeight="1" x14ac:dyDescent="0.2">
      <c r="A29" s="9"/>
      <c r="B29" s="42">
        <v>1997</v>
      </c>
      <c r="C29" s="46">
        <v>0.24</v>
      </c>
      <c r="D29" s="46">
        <v>4.5199999999999996</v>
      </c>
      <c r="E29" s="47">
        <v>0.21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8" customFormat="1" ht="18" customHeight="1" x14ac:dyDescent="0.2">
      <c r="A30" s="9"/>
      <c r="B30" s="41">
        <v>1998</v>
      </c>
      <c r="C30" s="44">
        <v>0.1</v>
      </c>
      <c r="D30" s="44">
        <v>4.2</v>
      </c>
      <c r="E30" s="45">
        <v>0.24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8" customFormat="1" ht="18" customHeight="1" x14ac:dyDescent="0.2">
      <c r="A31" s="9"/>
      <c r="B31" s="42">
        <v>1999</v>
      </c>
      <c r="C31" s="46">
        <v>0.1</v>
      </c>
      <c r="D31" s="46">
        <v>4.43</v>
      </c>
      <c r="E31" s="47">
        <v>0.16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8" customFormat="1" ht="18" customHeight="1" x14ac:dyDescent="0.2">
      <c r="A32" s="9"/>
      <c r="B32" s="41">
        <v>2000</v>
      </c>
      <c r="C32" s="44">
        <v>7.6999999999999999E-2</v>
      </c>
      <c r="D32" s="44">
        <v>3.73</v>
      </c>
      <c r="E32" s="45">
        <v>0.17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8" customFormat="1" ht="18" customHeight="1" x14ac:dyDescent="0.2">
      <c r="A33" s="9"/>
      <c r="B33" s="42">
        <v>2001</v>
      </c>
      <c r="C33" s="46">
        <v>9.0999999999999998E-2</v>
      </c>
      <c r="D33" s="46">
        <v>3.8</v>
      </c>
      <c r="E33" s="47">
        <v>0.16500000000000001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8" customFormat="1" ht="18" customHeight="1" x14ac:dyDescent="0.2">
      <c r="A34" s="9"/>
      <c r="B34" s="41">
        <v>2002</v>
      </c>
      <c r="C34" s="44">
        <v>8.6999999999999994E-2</v>
      </c>
      <c r="D34" s="44">
        <v>4.0890000000000004</v>
      </c>
      <c r="E34" s="45">
        <v>0.16900000000000001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8" customFormat="1" ht="18" customHeight="1" x14ac:dyDescent="0.2">
      <c r="A35" s="9"/>
      <c r="B35" s="42">
        <v>2003</v>
      </c>
      <c r="C35" s="46">
        <v>0.16461999999999999</v>
      </c>
      <c r="D35" s="46">
        <v>3.3611499999999999</v>
      </c>
      <c r="E35" s="47">
        <v>0.10654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8" customFormat="1" ht="18" customHeight="1" x14ac:dyDescent="0.2">
      <c r="A36" s="9"/>
      <c r="B36" s="41">
        <v>2004</v>
      </c>
      <c r="C36" s="44">
        <v>0.16269</v>
      </c>
      <c r="D36" s="44">
        <v>3.6223100000000001</v>
      </c>
      <c r="E36" s="45">
        <v>0.11515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8" customFormat="1" ht="18" customHeight="1" x14ac:dyDescent="0.2">
      <c r="A37" s="9"/>
      <c r="B37" s="42">
        <v>2005</v>
      </c>
      <c r="C37" s="46">
        <v>8.0729999999999996E-2</v>
      </c>
      <c r="D37" s="46">
        <v>3.5461499999999999</v>
      </c>
      <c r="E37" s="47">
        <v>0.11527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8" customFormat="1" ht="18" customHeight="1" x14ac:dyDescent="0.2">
      <c r="A38" s="9"/>
      <c r="B38" s="41">
        <v>2006</v>
      </c>
      <c r="C38" s="44">
        <v>0.11019</v>
      </c>
      <c r="D38" s="44">
        <v>3.3769200000000001</v>
      </c>
      <c r="E38" s="45">
        <v>0.13077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s="8" customFormat="1" ht="18" customHeight="1" x14ac:dyDescent="0.2">
      <c r="A39" s="9"/>
      <c r="B39" s="42">
        <v>2007</v>
      </c>
      <c r="C39" s="46">
        <v>8.3400000000000002E-2</v>
      </c>
      <c r="D39" s="46">
        <v>4.032</v>
      </c>
      <c r="E39" s="47">
        <v>0.12177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s="8" customFormat="1" ht="18" customHeight="1" x14ac:dyDescent="0.2">
      <c r="A40" s="9"/>
      <c r="B40" s="41">
        <v>2008</v>
      </c>
      <c r="C40" s="44">
        <v>9.0880000000000002E-2</v>
      </c>
      <c r="D40" s="44">
        <v>3.62</v>
      </c>
      <c r="E40" s="45">
        <v>0.11595999999999999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8" customFormat="1" ht="18" customHeight="1" x14ac:dyDescent="0.2">
      <c r="A41" s="9"/>
      <c r="B41" s="42">
        <v>2009</v>
      </c>
      <c r="C41" s="46">
        <v>9.8379999999999995E-2</v>
      </c>
      <c r="D41" s="46">
        <v>3.3115399999999999</v>
      </c>
      <c r="E41" s="47">
        <v>0.12523000000000001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s="8" customFormat="1" ht="18" customHeight="1" x14ac:dyDescent="0.2">
      <c r="A42" s="9"/>
      <c r="B42" s="41">
        <v>2010</v>
      </c>
      <c r="C42" s="44">
        <v>0.11615</v>
      </c>
      <c r="D42" s="44">
        <v>3.6265399999999999</v>
      </c>
      <c r="E42" s="45">
        <v>0.10569000000000001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s="8" customFormat="1" ht="18" customHeight="1" x14ac:dyDescent="0.2">
      <c r="A43" s="9"/>
      <c r="B43" s="42">
        <v>2011</v>
      </c>
      <c r="C43" s="46">
        <v>0.10299999999999999</v>
      </c>
      <c r="D43" s="46">
        <v>3.0038499999999999</v>
      </c>
      <c r="E43" s="47">
        <v>0.10058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s="8" customFormat="1" ht="18" customHeight="1" x14ac:dyDescent="0.2">
      <c r="A44" s="9"/>
      <c r="B44" s="41">
        <v>2012</v>
      </c>
      <c r="C44" s="44">
        <v>9.1189999999999993E-2</v>
      </c>
      <c r="D44" s="44">
        <v>2.9629599999999998</v>
      </c>
      <c r="E44" s="45">
        <v>0.10685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8" customHeight="1" x14ac:dyDescent="0.2">
      <c r="B45" s="42">
        <v>2013</v>
      </c>
      <c r="C45" s="46">
        <v>7.7039999999999997E-2</v>
      </c>
      <c r="D45" s="46">
        <v>3.62609</v>
      </c>
      <c r="E45" s="47">
        <v>0.10213</v>
      </c>
    </row>
    <row r="46" spans="1:20" ht="18" customHeight="1" x14ac:dyDescent="0.2">
      <c r="B46" s="41">
        <v>2014</v>
      </c>
      <c r="C46" s="44">
        <v>5.45E-2</v>
      </c>
      <c r="D46" s="44">
        <v>3.2038500000000001</v>
      </c>
      <c r="E46" s="45">
        <v>0.11792</v>
      </c>
    </row>
    <row r="47" spans="1:20" ht="18" customHeight="1" x14ac:dyDescent="0.2">
      <c r="B47" s="42">
        <v>2015</v>
      </c>
      <c r="C47" s="46">
        <v>5.7000000000000002E-2</v>
      </c>
      <c r="D47" s="46">
        <v>3.3115399999999999</v>
      </c>
      <c r="E47" s="47">
        <v>0.10323</v>
      </c>
    </row>
    <row r="48" spans="1:20" ht="18" customHeight="1" x14ac:dyDescent="0.2">
      <c r="B48" s="41">
        <v>2016</v>
      </c>
      <c r="C48" s="44">
        <v>5.7189999999999998E-2</v>
      </c>
      <c r="D48" s="44">
        <v>3.1961499999999998</v>
      </c>
      <c r="E48" s="45">
        <v>9.7729999999999997E-2</v>
      </c>
    </row>
    <row r="49" spans="2:9" ht="18" customHeight="1" x14ac:dyDescent="0.2">
      <c r="B49" s="42">
        <v>2017</v>
      </c>
      <c r="C49" s="46">
        <v>5.6809999999999999E-2</v>
      </c>
      <c r="D49" s="46">
        <v>3.4192300000000002</v>
      </c>
      <c r="E49" s="47">
        <v>0.10477</v>
      </c>
    </row>
    <row r="50" spans="2:9" ht="18" customHeight="1" x14ac:dyDescent="0.2">
      <c r="B50" s="41">
        <v>2018</v>
      </c>
      <c r="C50" s="44">
        <v>6.1269999999999998E-2</v>
      </c>
      <c r="D50" s="44">
        <v>2.86077</v>
      </c>
      <c r="E50" s="45">
        <v>8.3040000000000003E-2</v>
      </c>
    </row>
    <row r="51" spans="2:9" ht="18" customHeight="1" x14ac:dyDescent="0.2">
      <c r="B51" s="42">
        <v>2019</v>
      </c>
      <c r="C51" s="46">
        <v>6.3384999999999997E-2</v>
      </c>
      <c r="D51" s="46">
        <v>2.9769230000000002</v>
      </c>
      <c r="E51" s="47">
        <v>8.1768999999999994E-2</v>
      </c>
    </row>
    <row r="52" spans="2:9" ht="18" customHeight="1" x14ac:dyDescent="0.2">
      <c r="B52" s="41">
        <v>2020</v>
      </c>
      <c r="C52" s="44">
        <v>5.5E-2</v>
      </c>
      <c r="D52" s="44">
        <v>2.82</v>
      </c>
      <c r="E52" s="45">
        <v>7.9000000000000001E-2</v>
      </c>
    </row>
    <row r="53" spans="2:9" s="67" customFormat="1" ht="18" customHeight="1" x14ac:dyDescent="0.2">
      <c r="B53" s="42">
        <v>2021</v>
      </c>
      <c r="C53" s="46">
        <v>5.7000000000000002E-2</v>
      </c>
      <c r="D53" s="46">
        <v>2.94</v>
      </c>
      <c r="E53" s="47">
        <v>8.5000000000000006E-2</v>
      </c>
      <c r="F53" s="68"/>
      <c r="G53" s="68"/>
      <c r="H53" s="68"/>
      <c r="I53" s="68"/>
    </row>
    <row r="54" spans="2:9" ht="18" customHeight="1" x14ac:dyDescent="0.2">
      <c r="B54" s="41">
        <v>2022</v>
      </c>
      <c r="C54" s="44">
        <v>5.5E-2</v>
      </c>
      <c r="D54" s="44">
        <v>2.74</v>
      </c>
      <c r="E54" s="45">
        <v>7.6999999999999999E-2</v>
      </c>
      <c r="F54" s="9"/>
      <c r="G54" s="9"/>
      <c r="H54" s="9"/>
      <c r="I54" s="9"/>
    </row>
    <row r="55" spans="2:9" ht="18" customHeight="1" x14ac:dyDescent="0.2">
      <c r="B55" s="42">
        <v>2023</v>
      </c>
      <c r="C55" s="46">
        <v>5.6000000000000001E-2</v>
      </c>
      <c r="D55" s="46">
        <v>3.12</v>
      </c>
      <c r="E55" s="47">
        <v>0.14000000000000001</v>
      </c>
      <c r="F55" s="9"/>
      <c r="G55" s="9"/>
      <c r="H55" s="9"/>
      <c r="I55" s="9"/>
    </row>
    <row r="56" spans="2:9" ht="18" customHeight="1" x14ac:dyDescent="0.2">
      <c r="F56" s="9"/>
      <c r="G56" s="9"/>
      <c r="H56" s="9"/>
      <c r="I56" s="9"/>
    </row>
    <row r="57" spans="2:9" ht="18" customHeight="1" x14ac:dyDescent="0.2">
      <c r="F57" s="9"/>
      <c r="G57" s="9"/>
      <c r="H57" s="9"/>
      <c r="I57" s="9"/>
    </row>
    <row r="58" spans="2:9" x14ac:dyDescent="0.2">
      <c r="F58" s="9"/>
      <c r="G58" s="9"/>
      <c r="H58" s="9"/>
      <c r="I58" s="9"/>
    </row>
    <row r="59" spans="2:9" x14ac:dyDescent="0.2">
      <c r="F59" s="9"/>
      <c r="G59" s="9"/>
      <c r="H59" s="9"/>
      <c r="I59" s="9"/>
    </row>
    <row r="60" spans="2:9" x14ac:dyDescent="0.2">
      <c r="F60" s="9"/>
      <c r="G60" s="9"/>
      <c r="H60" s="9"/>
      <c r="I60" s="9"/>
    </row>
    <row r="61" spans="2:9" x14ac:dyDescent="0.2">
      <c r="F61" s="9"/>
      <c r="G61" s="9"/>
      <c r="H61" s="9"/>
      <c r="I61" s="9"/>
    </row>
    <row r="62" spans="2:9" x14ac:dyDescent="0.2">
      <c r="F62" s="9"/>
      <c r="G62" s="9"/>
      <c r="H62" s="9"/>
      <c r="I62" s="9"/>
    </row>
    <row r="63" spans="2:9" x14ac:dyDescent="0.2">
      <c r="F63" s="9"/>
      <c r="G63" s="9"/>
      <c r="H63" s="9"/>
      <c r="I63" s="9"/>
    </row>
    <row r="64" spans="2:9" x14ac:dyDescent="0.2">
      <c r="F64" s="9"/>
      <c r="G64" s="9"/>
      <c r="H64" s="9"/>
      <c r="I64" s="9"/>
    </row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</sheetData>
  <sheetProtection selectLockedCells="1"/>
  <mergeCells count="8">
    <mergeCell ref="B1:E1"/>
    <mergeCell ref="B6:E6"/>
    <mergeCell ref="B2:E2"/>
    <mergeCell ref="F2:P2"/>
    <mergeCell ref="B3:E3"/>
    <mergeCell ref="B4:E4"/>
    <mergeCell ref="B5:E5"/>
    <mergeCell ref="F5:P5"/>
  </mergeCells>
  <conditionalFormatting sqref="G9:T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5</vt:i4>
      </vt:variant>
    </vt:vector>
  </HeadingPairs>
  <TitlesOfParts>
    <vt:vector size="15" baseType="lpstr">
      <vt:lpstr>Daten Rhein</vt:lpstr>
      <vt:lpstr>Diagr Rhein</vt:lpstr>
      <vt:lpstr>Daten Donau</vt:lpstr>
      <vt:lpstr>Diagr Donau</vt:lpstr>
      <vt:lpstr>Daten Elbe</vt:lpstr>
      <vt:lpstr>Diagr Elbe</vt:lpstr>
      <vt:lpstr>Daten Oder</vt:lpstr>
      <vt:lpstr>Diagr Oder</vt:lpstr>
      <vt:lpstr>Daten Weser</vt:lpstr>
      <vt:lpstr>Diagr Weser</vt:lpstr>
      <vt:lpstr>'Diagr Donau'!Print_Area</vt:lpstr>
      <vt:lpstr>'Diagr Elbe'!Print_Area</vt:lpstr>
      <vt:lpstr>'Diagr Oder'!Print_Area</vt:lpstr>
      <vt:lpstr>'Diagr Rhein'!Print_Area</vt:lpstr>
      <vt:lpstr>'Diagr Weser'!Print_Area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LSH</dc:creator>
  <cp:lastModifiedBy>Wilke, Sibylle</cp:lastModifiedBy>
  <cp:lastPrinted>2019-11-28T15:46:00Z</cp:lastPrinted>
  <dcterms:created xsi:type="dcterms:W3CDTF">2010-08-25T11:28:54Z</dcterms:created>
  <dcterms:modified xsi:type="dcterms:W3CDTF">2025-06-17T07:26:44Z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