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7_UMWELT-GESUNDHEIT\7-6_Gesundheitsrisiken-Umgebungslaerm\"/>
    </mc:Choice>
  </mc:AlternateContent>
  <xr:revisionPtr revIDLastSave="0" documentId="13_ncr:1_{16CB73D0-8074-4D7B-BAE0-40F87AE003C6}" xr6:coauthVersionLast="36" xr6:coauthVersionMax="47" xr10:uidLastSave="{00000000-0000-0000-0000-000000000000}"/>
  <bookViews>
    <workbookView xWindow="-120" yWindow="-120" windowWidth="29040" windowHeight="17280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<sst xmlns="http://schemas.openxmlformats.org/spreadsheetml/2006/main" count="27" uniqueCount="27">
  <si>
    <t>Bundesland</t>
  </si>
  <si>
    <t>Summe</t>
  </si>
  <si>
    <t>Brandenburg</t>
  </si>
  <si>
    <t>Berlin</t>
  </si>
  <si>
    <t>Bremen</t>
  </si>
  <si>
    <t>Hessen</t>
  </si>
  <si>
    <t>Hamburg</t>
  </si>
  <si>
    <t>Mecklenburg-Vorpommern</t>
  </si>
  <si>
    <t>Rheinland-Pfalz</t>
  </si>
  <si>
    <t>Schleswig-Holstein</t>
  </si>
  <si>
    <t>Sachsen</t>
  </si>
  <si>
    <t>Thüringen</t>
  </si>
  <si>
    <t>Belastung der Bevölkerung durch Schienenverkehrslärm entlang von Haupteisenbahnstrecken und in Ballungsräumen nach Umgebungslärmrichtlinie, Tag-Abend-Nacht-Index (L DEN) und Nachtlärmindex (L Night)</t>
  </si>
  <si>
    <t>Saarland</t>
  </si>
  <si>
    <t>Bayern</t>
  </si>
  <si>
    <t>Sachsen-Anhalt</t>
  </si>
  <si>
    <t>Niedersachsen</t>
  </si>
  <si>
    <t>L DEN 
ab 55 dB(A)</t>
  </si>
  <si>
    <t>L DEN 
ab 65 dB(A)</t>
  </si>
  <si>
    <t>L DEN 
ab 70 dB(A)</t>
  </si>
  <si>
    <t>L Night 
ab 50 dB(A)</t>
  </si>
  <si>
    <t>L Night 
ab 55 dB(A)</t>
  </si>
  <si>
    <t>L Night 
ab 60 dB(A)</t>
  </si>
  <si>
    <t>Baden-Württemberg</t>
  </si>
  <si>
    <t>Nordrhein-Westfalen</t>
  </si>
  <si>
    <t>Stand: 24.04.2025</t>
  </si>
  <si>
    <t>Quelle: Umweltbundesamt 2025, Zusammenstellung der Mitteilungen der Bundesländer und des Eisenbahn-Bundesamtes entsprechend § 47c BImSchG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</si>
</sst>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b/>
      <sz val="9"/>
      <color rgb="FFFFFFFF"/>
      <name val="Meta Offc"/>
      <family val="2"/>
    </font>
    <font>
      <b/>
      <sz val="12"/>
      <color rgb="FF080808"/>
      <name val="Meta Offc"/>
      <family val="2"/>
    </font>
    <font>
      <sz val="6"/>
      <name val="Meta Serif Offc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/>
      <right style="dotted">
        <color rgb="FF080808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4" fillId="3" borderId="1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center"/>
    </xf>
    <xf numFmtId="4" fontId="2" fillId="4" borderId="5" xfId="0" applyNumberFormat="1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left" vertical="center" wrapText="1"/>
    </xf>
    <xf numFmtId="3" fontId="1" fillId="4" borderId="3" xfId="0" applyNumberFormat="1" applyFont="1" applyFill="1" applyBorder="1" applyAlignment="1">
      <alignment horizontal="right" vertical="center" wrapText="1" indent="3"/>
    </xf>
    <xf numFmtId="3" fontId="1" fillId="4" borderId="4" xfId="0" applyNumberFormat="1" applyFont="1" applyFill="1" applyBorder="1" applyAlignment="1">
      <alignment horizontal="right" vertical="center" wrapText="1" indent="3"/>
    </xf>
    <xf numFmtId="3" fontId="1" fillId="2" borderId="3" xfId="0" applyNumberFormat="1" applyFont="1" applyFill="1" applyBorder="1" applyAlignment="1">
      <alignment horizontal="right" vertical="center" wrapText="1" indent="3"/>
    </xf>
    <xf numFmtId="3" fontId="1" fillId="2" borderId="4" xfId="0" applyNumberFormat="1" applyFont="1" applyFill="1" applyBorder="1" applyAlignment="1">
      <alignment horizontal="right" vertical="center" wrapText="1" indent="3"/>
    </xf>
    <xf numFmtId="3" fontId="4" fillId="3" borderId="2" xfId="0" applyNumberFormat="1" applyFont="1" applyFill="1" applyBorder="1" applyAlignment="1">
      <alignment horizontal="right" vertical="center" wrapText="1" indent="3"/>
    </xf>
    <xf numFmtId="0" fontId="3" fillId="4" borderId="0" xfId="0" applyFont="1" applyFill="1" applyBorder="1" applyAlignment="1">
      <alignment wrapText="1"/>
    </xf>
    <xf numFmtId="0" fontId="6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80808"/>
      <color rgb="FFFFFFFF"/>
      <color rgb="FFE6E6E6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161925</xdr:rowOff>
    </xdr:from>
    <xdr:to>
      <xdr:col>8</xdr:col>
      <xdr:colOff>0</xdr:colOff>
      <xdr:row>1</xdr:row>
      <xdr:rowOff>161925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71475" y="352425"/>
          <a:ext cx="234124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7"/>
  <sheetViews>
    <sheetView showGridLines="0" tabSelected="1" zoomScaleNormal="100" workbookViewId="0">
      <selection activeCell="K8" sqref="K8"/>
    </sheetView>
  </sheetViews>
  <sheetFormatPr baseColWidth="10" defaultColWidth="11.42578125" defaultRowHeight="15" x14ac:dyDescent="0.25"/>
  <cols>
    <col min="1" max="1" width="3.28515625" style="2" customWidth="1"/>
    <col min="2" max="2" width="28.42578125" style="2" customWidth="1"/>
    <col min="3" max="3" width="16.7109375" style="4" customWidth="1"/>
    <col min="4" max="8" width="16.7109375" style="2" customWidth="1"/>
    <col min="9" max="9" width="3.28515625" style="2" customWidth="1"/>
    <col min="10" max="16384" width="11.42578125" style="2"/>
  </cols>
  <sheetData>
    <row r="1" spans="2:8" ht="5.25" customHeight="1" x14ac:dyDescent="0.25"/>
    <row r="2" spans="2:8" ht="14.25" customHeight="1" x14ac:dyDescent="0.25">
      <c r="B2" s="1"/>
    </row>
    <row r="3" spans="2:8" ht="36.75" customHeight="1" x14ac:dyDescent="0.25">
      <c r="B3" s="16" t="s">
        <v>12</v>
      </c>
      <c r="C3" s="16"/>
      <c r="D3" s="16"/>
      <c r="E3" s="16"/>
      <c r="F3" s="16"/>
      <c r="G3" s="16"/>
      <c r="H3" s="16"/>
    </row>
    <row r="4" spans="2:8" ht="34.5" customHeight="1" x14ac:dyDescent="0.25">
      <c r="B4" s="3" t="s">
        <v>0</v>
      </c>
      <c r="C4" s="15" t="s">
        <v>17</v>
      </c>
      <c r="D4" s="15" t="s">
        <v>18</v>
      </c>
      <c r="E4" s="15" t="s">
        <v>19</v>
      </c>
      <c r="F4" s="15" t="s">
        <v>20</v>
      </c>
      <c r="G4" s="15" t="s">
        <v>21</v>
      </c>
      <c r="H4" s="15" t="s">
        <v>22</v>
      </c>
    </row>
    <row r="5" spans="2:8" ht="18.75" customHeight="1" x14ac:dyDescent="0.25">
      <c r="B5" s="5" t="s">
        <v>2</v>
      </c>
      <c r="C5" s="7">
        <v>65100</v>
      </c>
      <c r="D5" s="7">
        <v>6600</v>
      </c>
      <c r="E5" s="7">
        <v>600</v>
      </c>
      <c r="F5" s="7">
        <v>42600</v>
      </c>
      <c r="G5" s="7">
        <v>14300</v>
      </c>
      <c r="H5" s="8">
        <v>2500</v>
      </c>
    </row>
    <row r="6" spans="2:8" ht="18.75" customHeight="1" x14ac:dyDescent="0.25">
      <c r="B6" s="6" t="s">
        <v>3</v>
      </c>
      <c r="C6" s="9">
        <v>352600</v>
      </c>
      <c r="D6" s="9">
        <v>59300</v>
      </c>
      <c r="E6" s="9">
        <v>17600</v>
      </c>
      <c r="F6" s="9">
        <v>252100</v>
      </c>
      <c r="G6" s="9">
        <v>101300</v>
      </c>
      <c r="H6" s="10">
        <v>33300</v>
      </c>
    </row>
    <row r="7" spans="2:8" ht="18.75" customHeight="1" x14ac:dyDescent="0.25">
      <c r="B7" s="5" t="s">
        <v>23</v>
      </c>
      <c r="C7" s="7">
        <v>423600</v>
      </c>
      <c r="D7" s="7">
        <v>68900</v>
      </c>
      <c r="E7" s="7">
        <v>10200</v>
      </c>
      <c r="F7" s="7">
        <v>306000</v>
      </c>
      <c r="G7" s="7">
        <v>128200</v>
      </c>
      <c r="H7" s="8">
        <v>30900</v>
      </c>
    </row>
    <row r="8" spans="2:8" ht="18.75" customHeight="1" x14ac:dyDescent="0.25">
      <c r="B8" s="6" t="s">
        <v>14</v>
      </c>
      <c r="C8" s="9">
        <v>556800</v>
      </c>
      <c r="D8" s="9">
        <v>96200</v>
      </c>
      <c r="E8" s="9">
        <v>17200</v>
      </c>
      <c r="F8" s="9">
        <v>421200</v>
      </c>
      <c r="G8" s="9">
        <v>181400</v>
      </c>
      <c r="H8" s="10">
        <v>48700</v>
      </c>
    </row>
    <row r="9" spans="2:8" ht="18.75" customHeight="1" x14ac:dyDescent="0.25">
      <c r="B9" s="5" t="s">
        <v>4</v>
      </c>
      <c r="C9" s="7">
        <v>96800</v>
      </c>
      <c r="D9" s="7">
        <v>14900</v>
      </c>
      <c r="E9" s="7">
        <v>1700</v>
      </c>
      <c r="F9" s="7">
        <v>73000</v>
      </c>
      <c r="G9" s="7">
        <v>29800</v>
      </c>
      <c r="H9" s="8">
        <v>4000</v>
      </c>
    </row>
    <row r="10" spans="2:8" ht="18.75" customHeight="1" x14ac:dyDescent="0.25">
      <c r="B10" s="6" t="s">
        <v>5</v>
      </c>
      <c r="C10" s="9">
        <v>322600</v>
      </c>
      <c r="D10" s="9">
        <v>56700</v>
      </c>
      <c r="E10" s="9">
        <v>15600</v>
      </c>
      <c r="F10" s="9">
        <v>242400</v>
      </c>
      <c r="G10" s="9">
        <v>106300</v>
      </c>
      <c r="H10" s="10">
        <v>36300</v>
      </c>
    </row>
    <row r="11" spans="2:8" ht="18.75" customHeight="1" x14ac:dyDescent="0.25">
      <c r="B11" s="5" t="s">
        <v>6</v>
      </c>
      <c r="C11" s="7">
        <v>117300</v>
      </c>
      <c r="D11" s="7">
        <v>16200</v>
      </c>
      <c r="E11" s="7">
        <v>2600</v>
      </c>
      <c r="F11" s="7">
        <v>86300</v>
      </c>
      <c r="G11" s="7">
        <v>32000</v>
      </c>
      <c r="H11" s="8">
        <v>7800</v>
      </c>
    </row>
    <row r="12" spans="2:8" ht="18.75" customHeight="1" x14ac:dyDescent="0.25">
      <c r="B12" s="6" t="s">
        <v>7</v>
      </c>
      <c r="C12" s="9">
        <v>32800</v>
      </c>
      <c r="D12" s="9">
        <v>2800</v>
      </c>
      <c r="E12" s="9">
        <v>200</v>
      </c>
      <c r="F12" s="9">
        <v>24900</v>
      </c>
      <c r="G12" s="9">
        <v>6100</v>
      </c>
      <c r="H12" s="10">
        <v>1200</v>
      </c>
    </row>
    <row r="13" spans="2:8" ht="18.75" customHeight="1" x14ac:dyDescent="0.25">
      <c r="B13" s="5" t="s">
        <v>16</v>
      </c>
      <c r="C13" s="7">
        <v>262500</v>
      </c>
      <c r="D13" s="7">
        <v>38000</v>
      </c>
      <c r="E13" s="7">
        <v>5700</v>
      </c>
      <c r="F13" s="7">
        <v>199300</v>
      </c>
      <c r="G13" s="7">
        <v>76400</v>
      </c>
      <c r="H13" s="8">
        <v>19300</v>
      </c>
    </row>
    <row r="14" spans="2:8" ht="18.75" customHeight="1" x14ac:dyDescent="0.25">
      <c r="B14" s="6" t="s">
        <v>24</v>
      </c>
      <c r="C14" s="9">
        <v>963100</v>
      </c>
      <c r="D14" s="9">
        <v>197600</v>
      </c>
      <c r="E14" s="9">
        <v>36500</v>
      </c>
      <c r="F14" s="9">
        <v>736900</v>
      </c>
      <c r="G14" s="9">
        <v>336400</v>
      </c>
      <c r="H14" s="10">
        <v>98700</v>
      </c>
    </row>
    <row r="15" spans="2:8" ht="18.75" customHeight="1" x14ac:dyDescent="0.25">
      <c r="B15" s="5" t="s">
        <v>8</v>
      </c>
      <c r="C15" s="7">
        <v>163500</v>
      </c>
      <c r="D15" s="7">
        <v>39000</v>
      </c>
      <c r="E15" s="7">
        <v>13400</v>
      </c>
      <c r="F15" s="7">
        <v>132000</v>
      </c>
      <c r="G15" s="7">
        <v>67600</v>
      </c>
      <c r="H15" s="8">
        <v>29500</v>
      </c>
    </row>
    <row r="16" spans="2:8" ht="18.75" customHeight="1" x14ac:dyDescent="0.25">
      <c r="B16" s="6" t="s">
        <v>9</v>
      </c>
      <c r="C16" s="9">
        <v>54000</v>
      </c>
      <c r="D16" s="9">
        <v>4500</v>
      </c>
      <c r="E16" s="9">
        <v>500</v>
      </c>
      <c r="F16" s="9">
        <v>37700</v>
      </c>
      <c r="G16" s="9">
        <v>11400</v>
      </c>
      <c r="H16" s="10">
        <v>1900</v>
      </c>
    </row>
    <row r="17" spans="2:8" ht="18.75" customHeight="1" x14ac:dyDescent="0.25">
      <c r="B17" s="5" t="s">
        <v>13</v>
      </c>
      <c r="C17" s="7">
        <v>33300</v>
      </c>
      <c r="D17" s="7">
        <v>7600</v>
      </c>
      <c r="E17" s="7">
        <v>1700</v>
      </c>
      <c r="F17" s="7">
        <v>26600</v>
      </c>
      <c r="G17" s="7">
        <v>13300</v>
      </c>
      <c r="H17" s="8">
        <v>4200</v>
      </c>
    </row>
    <row r="18" spans="2:8" ht="18.75" customHeight="1" x14ac:dyDescent="0.25">
      <c r="B18" s="6" t="s">
        <v>10</v>
      </c>
      <c r="C18" s="9">
        <v>222400</v>
      </c>
      <c r="D18" s="9">
        <v>29300</v>
      </c>
      <c r="E18" s="9">
        <v>2200</v>
      </c>
      <c r="F18" s="9">
        <v>157900</v>
      </c>
      <c r="G18" s="9">
        <v>62800</v>
      </c>
      <c r="H18" s="10">
        <v>5900</v>
      </c>
    </row>
    <row r="19" spans="2:8" ht="18.75" customHeight="1" x14ac:dyDescent="0.25">
      <c r="B19" s="5" t="s">
        <v>15</v>
      </c>
      <c r="C19" s="7">
        <v>88600</v>
      </c>
      <c r="D19" s="7">
        <v>11500</v>
      </c>
      <c r="E19" s="7">
        <v>2100</v>
      </c>
      <c r="F19" s="7">
        <v>64400</v>
      </c>
      <c r="G19" s="7">
        <v>22900</v>
      </c>
      <c r="H19" s="8">
        <v>5200</v>
      </c>
    </row>
    <row r="20" spans="2:8" ht="18.75" customHeight="1" x14ac:dyDescent="0.25">
      <c r="B20" s="6" t="s">
        <v>11</v>
      </c>
      <c r="C20" s="9">
        <v>32100</v>
      </c>
      <c r="D20" s="9">
        <v>3900</v>
      </c>
      <c r="E20" s="9">
        <v>300</v>
      </c>
      <c r="F20" s="9">
        <v>23300</v>
      </c>
      <c r="G20" s="9">
        <v>9100</v>
      </c>
      <c r="H20" s="10">
        <v>2200</v>
      </c>
    </row>
    <row r="21" spans="2:8" ht="18.75" customHeight="1" x14ac:dyDescent="0.25">
      <c r="B21" s="3" t="s">
        <v>1</v>
      </c>
      <c r="C21" s="11">
        <f t="shared" ref="C21:H21" si="0">SUM(C5:C20)</f>
        <v>3787100</v>
      </c>
      <c r="D21" s="11">
        <f t="shared" si="0"/>
        <v>653000</v>
      </c>
      <c r="E21" s="11">
        <f t="shared" si="0"/>
        <v>128100</v>
      </c>
      <c r="F21" s="11">
        <f t="shared" si="0"/>
        <v>2826600</v>
      </c>
      <c r="G21" s="11">
        <f t="shared" si="0"/>
        <v>1199300</v>
      </c>
      <c r="H21" s="11">
        <f t="shared" si="0"/>
        <v>331600</v>
      </c>
    </row>
    <row r="22" spans="2:8" ht="14.25" customHeight="1" x14ac:dyDescent="0.25">
      <c r="B22" s="14" t="s">
        <v>25</v>
      </c>
      <c r="H22" s="13" t="s">
        <v>26</v>
      </c>
    </row>
    <row r="23" spans="2:8" ht="13.5" customHeight="1" x14ac:dyDescent="0.25">
      <c r="B23" s="17"/>
      <c r="C23" s="17"/>
      <c r="D23" s="17"/>
      <c r="E23" s="12"/>
      <c r="F23" s="12"/>
      <c r="G23" s="12"/>
      <c r="H23" s="12"/>
    </row>
    <row r="24" spans="2:8" ht="12" customHeight="1" x14ac:dyDescent="0.25"/>
    <row r="25" spans="2:8" ht="18.75" customHeight="1" x14ac:dyDescent="0.25"/>
    <row r="26" spans="2:8" ht="18.75" customHeight="1" x14ac:dyDescent="0.25"/>
    <row r="27" spans="2:8" ht="18.75" customHeight="1" x14ac:dyDescent="0.25"/>
    <row r="28" spans="2:8" ht="18.75" customHeight="1" x14ac:dyDescent="0.25"/>
    <row r="29" spans="2:8" ht="18.75" customHeight="1" x14ac:dyDescent="0.25"/>
    <row r="30" spans="2:8" ht="18.75" customHeight="1" x14ac:dyDescent="0.25"/>
    <row r="31" spans="2:8" ht="18.75" customHeight="1" x14ac:dyDescent="0.25"/>
    <row r="32" spans="2:8" ht="18.75" customHeight="1" x14ac:dyDescent="0.25"/>
    <row r="33" ht="18.75" customHeight="1" x14ac:dyDescent="0.25"/>
    <row r="34" ht="18.75" customHeight="1" x14ac:dyDescent="0.25"/>
    <row r="35" ht="18.75" customHeight="1" x14ac:dyDescent="0.25"/>
    <row r="36" ht="18.75" customHeight="1" x14ac:dyDescent="0.25"/>
    <row r="37" ht="18.75" customHeight="1" x14ac:dyDescent="0.25"/>
  </sheetData>
  <mergeCells count="2">
    <mergeCell ref="B3:H3"/>
    <mergeCell ref="B23:D23"/>
  </mergeCells>
  <pageMargins left="0.70866141732283472" right="0.70866141732283472" top="0.78740157480314965" bottom="0.78740157480314965" header="1.1811023622047245" footer="1.1811023622047245"/>
  <pageSetup paperSize="9" scale="75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2016-03-11T12:48:56Z</cp:lastPrinted>
  <dcterms:created xsi:type="dcterms:W3CDTF">2013-07-09T20:30:19Z</dcterms:created>
  <dcterms:modified xsi:type="dcterms:W3CDTF">2025-04-24T11:33:18Z</dcterms:modified>
</cp:coreProperties>
</file>