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5_Kunststoffabfaelle\"/>
    </mc:Choice>
  </mc:AlternateContent>
  <xr:revisionPtr revIDLastSave="0" documentId="13_ncr:1_{0A708250-FF8B-41DF-8ECC-967E001FB6A1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OFFSET(Daten!#REF!,0,0,COUNTA(Daten!$B$10:$B$18),-1)</definedName>
    <definedName name="Daten01">OFFSET(Daten!#REF!,0,0,COUNTA(Daten!$C$10:$C$18),-1)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S3" i="1" l="1"/>
</calcChain>
</file>

<file path=xl/sharedStrings.xml><?xml version="1.0" encoding="utf-8"?>
<sst xmlns="http://schemas.openxmlformats.org/spreadsheetml/2006/main" count="26" uniqueCount="25">
  <si>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</si>
  <si>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</si>
  <si>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</si>
  <si>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</si>
  <si>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</si>
  <si>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</si>
  <si>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</si>
  <si>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</si>
  <si>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</si>
  <si>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</si>
  <si>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Bau</t>
  </si>
  <si>
    <t>Fahrzeuge</t>
  </si>
  <si>
    <t>Elektro / Elektronik</t>
  </si>
  <si>
    <t>Landwirtschaft</t>
  </si>
  <si>
    <t>Medizin</t>
  </si>
  <si>
    <t>Sonstiges</t>
  </si>
  <si>
    <t>Verarbeitung</t>
  </si>
  <si>
    <t>Summe</t>
  </si>
  <si>
    <t>Verpackungen</t>
  </si>
  <si>
    <t>Branchen</t>
  </si>
  <si>
    <t>Haushaltswaren, Sport / Spiel / Freizeit</t>
  </si>
  <si>
    <t>Möbel</t>
  </si>
  <si>
    <t>Umweltbundesamt 2025, eigene Zusammenstellung mit Daten der CONVERSIO Market &amp; Strategy GmbH - Stoffstrombild Kunststoffe in Deutschland 2023</t>
  </si>
  <si>
    <t xml:space="preserve">Anteil relevanter Branchen an der Verarbeitungsmenge Kunststoffe 2023 </t>
  </si>
  <si>
    <t xml:space="preserve">*Einschließlich Neuware (fossilbasiert und geringe Anteile biobasiert), Rezyklat und Wiedereinsatz von Nebenprodukten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</si>
</sst>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3" fontId="30" fillId="25" borderId="23" xfId="0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3" fontId="29" fillId="24" borderId="27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5F85"/>
      <color rgb="FF125D86"/>
      <color rgb="FFFFFFFF"/>
      <color rgb="FF080808"/>
      <color rgb="FF333333"/>
      <color rgb="FFE6E6E6"/>
      <color rgb="FF5EAD3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14387341946243E-2"/>
          <c:y val="6.5811138858744483E-2"/>
          <c:w val="0.83378909307833238"/>
          <c:h val="0.68325815322795047"/>
        </c:manualLayout>
      </c:layout>
      <c:doughnutChart>
        <c:varyColors val="1"/>
        <c:ser>
          <c:idx val="0"/>
          <c:order val="0"/>
          <c:tx>
            <c:strRef>
              <c:f>Daten!$C$9</c:f>
              <c:strCache>
                <c:ptCount val="1"/>
                <c:pt idx="0">
                  <c:v>Verarbeitung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F8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7DD-4824-AD51-65755878CDF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7DD-4824-AD51-65755878CDF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E7DD-4824-AD51-65755878CDFF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E7DD-4824-AD51-65755878CDF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E7DD-4824-AD51-65755878CDFF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E7DD-4824-AD51-65755878CDFF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E7DD-4824-AD51-65755878CDFF}"/>
              </c:ext>
            </c:extLst>
          </c:dPt>
          <c:dPt>
            <c:idx val="7"/>
            <c:bubble3D val="0"/>
            <c:spPr>
              <a:solidFill>
                <a:schemeClr val="tx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E7DD-4824-AD51-65755878CDFF}"/>
              </c:ext>
            </c:extLst>
          </c:dPt>
          <c:dPt>
            <c:idx val="8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E7DD-4824-AD51-65755878CDFF}"/>
              </c:ext>
            </c:extLst>
          </c:dPt>
          <c:dLbls>
            <c:dLbl>
              <c:idx val="0"/>
              <c:layout>
                <c:manualLayout>
                  <c:x val="0.13949713579907738"/>
                  <c:y val="-1.383749765743150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DD-4824-AD51-65755878CDFF}"/>
                </c:ext>
              </c:extLst>
            </c:dLbl>
            <c:dLbl>
              <c:idx val="1"/>
              <c:layout>
                <c:manualLayout>
                  <c:x val="1.1788490349217832E-2"/>
                  <c:y val="0.1439099756372878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DD-4824-AD51-65755878CDFF}"/>
                </c:ext>
              </c:extLst>
            </c:dLbl>
            <c:dLbl>
              <c:idx val="2"/>
              <c:layout>
                <c:manualLayout>
                  <c:x val="-0.10413166475142396"/>
                  <c:y val="8.579248547607529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DD-4824-AD51-65755878CDFF}"/>
                </c:ext>
              </c:extLst>
            </c:dLbl>
            <c:dLbl>
              <c:idx val="3"/>
              <c:layout>
                <c:manualLayout>
                  <c:x val="-0.16110936810597634"/>
                  <c:y val="4.427999250378078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DD-4824-AD51-65755878CDFF}"/>
                </c:ext>
              </c:extLst>
            </c:dLbl>
            <c:dLbl>
              <c:idx val="4"/>
              <c:layout>
                <c:manualLayout>
                  <c:x val="-0.17885475162606504"/>
                  <c:y val="1.091147066926980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DD-4824-AD51-65755878CDFF}"/>
                </c:ext>
              </c:extLst>
            </c:dLbl>
            <c:dLbl>
              <c:idx val="5"/>
              <c:layout>
                <c:manualLayout>
                  <c:x val="-0.16906425410302944"/>
                  <c:y val="-3.591416875566409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DD-4824-AD51-65755878CDFF}"/>
                </c:ext>
              </c:extLst>
            </c:dLbl>
            <c:dLbl>
              <c:idx val="6"/>
              <c:layout>
                <c:manualLayout>
                  <c:x val="-0.14342663258214994"/>
                  <c:y val="-7.195498781864387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DD-4824-AD51-65755878CDFF}"/>
                </c:ext>
              </c:extLst>
            </c:dLbl>
            <c:dLbl>
              <c:idx val="7"/>
              <c:layout>
                <c:manualLayout>
                  <c:x val="-8.8413677619133116E-2"/>
                  <c:y val="-0.1023974826649929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7DD-4824-AD51-65755878CDFF}"/>
                </c:ext>
              </c:extLst>
            </c:dLbl>
            <c:dLbl>
              <c:idx val="8"/>
              <c:layout>
                <c:manualLayout>
                  <c:x val="-5.8942512783257163E-2"/>
                  <c:y val="-0.1216114242901878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7DD-4824-AD51-65755878CDFF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noFill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Daten!$B$10:$B$18</c:f>
              <c:strCache>
                <c:ptCount val="9"/>
                <c:pt idx="0">
                  <c:v>Verpackungen</c:v>
                </c:pt>
                <c:pt idx="1">
                  <c:v>Bau</c:v>
                </c:pt>
                <c:pt idx="2">
                  <c:v>Fahrzeuge</c:v>
                </c:pt>
                <c:pt idx="3">
                  <c:v>Elektro / Elektronik</c:v>
                </c:pt>
                <c:pt idx="4">
                  <c:v>Haushaltswaren, Sport / Spiel / Freizeit</c:v>
                </c:pt>
                <c:pt idx="5">
                  <c:v>Möbel</c:v>
                </c:pt>
                <c:pt idx="6">
                  <c:v>Landwirtschaft</c:v>
                </c:pt>
                <c:pt idx="7">
                  <c:v>Medizin</c:v>
                </c:pt>
                <c:pt idx="8">
                  <c:v>Sonstiges</c:v>
                </c:pt>
              </c:strCache>
            </c:strRef>
          </c:cat>
          <c:val>
            <c:numRef>
              <c:f>Daten!$C$10:$C$18</c:f>
              <c:numCache>
                <c:formatCode>#,##0</c:formatCode>
                <c:ptCount val="9"/>
                <c:pt idx="0">
                  <c:v>3840</c:v>
                </c:pt>
                <c:pt idx="1">
                  <c:v>3050</c:v>
                </c:pt>
                <c:pt idx="2">
                  <c:v>1420</c:v>
                </c:pt>
                <c:pt idx="3">
                  <c:v>905</c:v>
                </c:pt>
                <c:pt idx="4">
                  <c:v>425</c:v>
                </c:pt>
                <c:pt idx="5">
                  <c:v>370</c:v>
                </c:pt>
                <c:pt idx="6">
                  <c:v>570</c:v>
                </c:pt>
                <c:pt idx="7">
                  <c:v>285</c:v>
                </c:pt>
                <c:pt idx="8">
                  <c:v>1980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7DD-4824-AD51-65755878CD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207065</xdr:colOff>
      <xdr:row>2</xdr:row>
      <xdr:rowOff>99391</xdr:rowOff>
    </xdr:from>
    <xdr:to>
      <xdr:col>12</xdr:col>
      <xdr:colOff>886239</xdr:colOff>
      <xdr:row>18</xdr:row>
      <xdr:rowOff>704023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07065" y="612913"/>
          <a:ext cx="5888935" cy="3925958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8506</xdr:colOff>
      <xdr:row>2</xdr:row>
      <xdr:rowOff>96747</xdr:rowOff>
    </xdr:from>
    <xdr:to>
      <xdr:col>12</xdr:col>
      <xdr:colOff>604529</xdr:colOff>
      <xdr:row>21</xdr:row>
      <xdr:rowOff>20388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8</xdr:col>
      <xdr:colOff>893885</xdr:colOff>
      <xdr:row>18</xdr:row>
      <xdr:rowOff>740067</xdr:rowOff>
    </xdr:from>
    <xdr:to>
      <xdr:col>12</xdr:col>
      <xdr:colOff>877957</xdr:colOff>
      <xdr:row>18</xdr:row>
      <xdr:rowOff>969050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993173" y="4630663"/>
          <a:ext cx="2958803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2025, eigene Zusammenstellung mit Daten der CONVERSIO Market &amp; Strategy GmbH - Stoffstrombild Kunststoffe in Deutschland 2023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214966</xdr:colOff>
      <xdr:row>18</xdr:row>
      <xdr:rowOff>753461</xdr:rowOff>
    </xdr:from>
    <xdr:to>
      <xdr:col>6</xdr:col>
      <xdr:colOff>835270</xdr:colOff>
      <xdr:row>18</xdr:row>
      <xdr:rowOff>1065271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4966" y="4644057"/>
          <a:ext cx="2671842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*Einschließlich Neuware (fossilbasiert und geringe Anteile biobasiert), Rezyklat und Wiedereinsatz von Nebenprodukten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235067</xdr:rowOff>
    </xdr:from>
    <xdr:to>
      <xdr:col>13</xdr:col>
      <xdr:colOff>7327</xdr:colOff>
      <xdr:row>3</xdr:row>
      <xdr:rowOff>109904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35067"/>
          <a:ext cx="6879343" cy="62951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relevanter Branchen an der Verarbeitungsmenge Kunststoffe 2023 </a:t>
          </a:fld>
          <a:endParaRPr lang="de-DE" sz="11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12</xdr:col>
      <xdr:colOff>899873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4" y="260244"/>
          <a:ext cx="588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207068</xdr:colOff>
      <xdr:row>18</xdr:row>
      <xdr:rowOff>722644</xdr:rowOff>
    </xdr:from>
    <xdr:to>
      <xdr:col>12</xdr:col>
      <xdr:colOff>883307</xdr:colOff>
      <xdr:row>18</xdr:row>
      <xdr:rowOff>722644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557492"/>
          <a:ext cx="588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7</xdr:col>
      <xdr:colOff>40068</xdr:colOff>
      <xdr:row>10</xdr:row>
      <xdr:rowOff>165682</xdr:rowOff>
    </xdr:from>
    <xdr:ext cx="1073618" cy="369195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022126" y="2275836"/>
          <a:ext cx="1073618" cy="369195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12,85 Mio. Tonnen*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19"/>
  <sheetViews>
    <sheetView showGridLines="0" workbookViewId="0">
      <selection activeCell="B4" sqref="B4:C4"/>
    </sheetView>
  </sheetViews>
  <sheetFormatPr baseColWidth="10" defaultColWidth="11.42578125" defaultRowHeight="12.75" x14ac:dyDescent="0.2"/>
  <cols>
    <col min="1" max="1" width="18" style="9" bestFit="1" customWidth="1"/>
    <col min="2" max="2" width="27.85546875" style="9" customWidth="1"/>
    <col min="3" max="3" width="60" style="52" customWidth="1"/>
    <col min="4" max="4" width="11.42578125" style="8"/>
    <col min="5" max="16384" width="11.42578125" style="9"/>
  </cols>
  <sheetData>
    <row r="1" spans="1:19" x14ac:dyDescent="0.2">
      <c r="A1" s="16" t="s">
        <v>1</v>
      </c>
      <c r="B1" s="56" t="s">
        <v>23</v>
      </c>
      <c r="C1" s="57"/>
    </row>
    <row r="2" spans="1:19" ht="15.95" customHeight="1" x14ac:dyDescent="0.2">
      <c r="A2" s="16" t="s">
        <v>2</v>
      </c>
      <c r="B2" s="56"/>
      <c r="C2" s="57"/>
    </row>
    <row r="3" spans="1:19" ht="50.25" customHeight="1" x14ac:dyDescent="0.2">
      <c r="A3" s="16" t="s">
        <v>0</v>
      </c>
      <c r="B3" s="60" t="s">
        <v>22</v>
      </c>
      <c r="C3" s="61"/>
      <c r="S3" s="9" t="str">
        <f>"Quelle: "&amp;Daten!B3</f>
        <v>Quelle: Umweltbundesamt 2025, eigene Zusammenstellung mit Daten der CONVERSIO Market &amp; Strategy GmbH - Stoffstrombild Kunststoffe in Deutschland 2023</v>
      </c>
    </row>
    <row r="4" spans="1:19" x14ac:dyDescent="0.2">
      <c r="A4" s="16" t="s">
        <v>3</v>
      </c>
      <c r="B4" s="56" t="s">
        <v>24</v>
      </c>
      <c r="C4" s="57"/>
    </row>
    <row r="5" spans="1:19" x14ac:dyDescent="0.2">
      <c r="A5" s="16" t="s">
        <v>8</v>
      </c>
      <c r="B5" s="56"/>
      <c r="C5" s="57"/>
    </row>
    <row r="6" spans="1:19" x14ac:dyDescent="0.2">
      <c r="A6" s="17" t="s">
        <v>9</v>
      </c>
      <c r="B6" s="58"/>
      <c r="C6" s="59"/>
    </row>
    <row r="8" spans="1:19" x14ac:dyDescent="0.2">
      <c r="A8" s="10"/>
      <c r="B8" s="10"/>
      <c r="C8" s="51"/>
    </row>
    <row r="9" spans="1:19" ht="27" customHeight="1" x14ac:dyDescent="0.2">
      <c r="A9" s="8"/>
      <c r="B9" s="39" t="s">
        <v>19</v>
      </c>
      <c r="C9" s="40" t="s">
        <v>16</v>
      </c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14"/>
      <c r="B10" s="15" t="s">
        <v>18</v>
      </c>
      <c r="C10" s="54">
        <v>3840</v>
      </c>
    </row>
    <row r="11" spans="1:19" ht="18.75" customHeight="1" x14ac:dyDescent="0.2">
      <c r="A11" s="14"/>
      <c r="B11" s="13" t="s">
        <v>10</v>
      </c>
      <c r="C11" s="55">
        <v>3050</v>
      </c>
    </row>
    <row r="12" spans="1:19" ht="18.75" customHeight="1" x14ac:dyDescent="0.2">
      <c r="A12" s="14"/>
      <c r="B12" s="15" t="s">
        <v>11</v>
      </c>
      <c r="C12" s="54">
        <v>1420</v>
      </c>
    </row>
    <row r="13" spans="1:19" ht="18.75" customHeight="1" x14ac:dyDescent="0.2">
      <c r="A13" s="14"/>
      <c r="B13" s="13" t="s">
        <v>12</v>
      </c>
      <c r="C13" s="55">
        <v>905</v>
      </c>
    </row>
    <row r="14" spans="1:19" ht="29.25" customHeight="1" x14ac:dyDescent="0.2">
      <c r="A14" s="14"/>
      <c r="B14" s="15" t="s">
        <v>20</v>
      </c>
      <c r="C14" s="54">
        <v>425</v>
      </c>
    </row>
    <row r="15" spans="1:19" ht="18.75" customHeight="1" x14ac:dyDescent="0.2">
      <c r="A15" s="14"/>
      <c r="B15" s="13" t="s">
        <v>21</v>
      </c>
      <c r="C15" s="55">
        <v>370</v>
      </c>
    </row>
    <row r="16" spans="1:19" ht="18.75" customHeight="1" x14ac:dyDescent="0.2">
      <c r="A16" s="14"/>
      <c r="B16" s="15" t="s">
        <v>13</v>
      </c>
      <c r="C16" s="54">
        <v>570</v>
      </c>
    </row>
    <row r="17" spans="1:3" ht="18.75" customHeight="1" x14ac:dyDescent="0.2">
      <c r="A17" s="14"/>
      <c r="B17" s="13" t="s">
        <v>14</v>
      </c>
      <c r="C17" s="55">
        <v>285</v>
      </c>
    </row>
    <row r="18" spans="1:3" ht="18.75" customHeight="1" x14ac:dyDescent="0.2">
      <c r="A18" s="14"/>
      <c r="B18" s="15" t="s">
        <v>15</v>
      </c>
      <c r="C18" s="54">
        <v>1980</v>
      </c>
    </row>
    <row r="19" spans="1:3" ht="18.75" customHeight="1" x14ac:dyDescent="0.2">
      <c r="B19" s="39" t="s">
        <v>17</v>
      </c>
      <c r="C19" s="53">
        <f>SUM(C10:C18)</f>
        <v>12845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19" sqref="P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140625" style="1" customWidth="1"/>
    <col min="12" max="12" width="1.7109375" style="1" customWidth="1"/>
    <col min="13" max="13" width="14" style="1" customWidth="1"/>
    <col min="14" max="14" width="2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3" t="s">
        <v>7</v>
      </c>
      <c r="R2" s="64"/>
      <c r="S2" s="64"/>
      <c r="T2" s="64"/>
      <c r="U2" s="64"/>
      <c r="V2" s="64"/>
      <c r="W2" s="64"/>
      <c r="X2" s="64"/>
      <c r="Y2" s="65"/>
    </row>
    <row r="3" spans="1:25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44"/>
      <c r="C6" s="4"/>
      <c r="N6" s="45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44"/>
      <c r="C7" s="4"/>
      <c r="N7" s="45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44"/>
      <c r="C8" s="4"/>
      <c r="N8" s="45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44"/>
      <c r="C9" s="4"/>
      <c r="N9" s="45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44"/>
      <c r="C10" s="4"/>
      <c r="N10" s="45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44"/>
      <c r="C11" s="4"/>
      <c r="N11" s="45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44"/>
      <c r="C12" s="4"/>
      <c r="N12" s="45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44"/>
      <c r="C13" s="4"/>
      <c r="N13" s="45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44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6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44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6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44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6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44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44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84.75" customHeight="1" x14ac:dyDescent="0.2">
      <c r="A19" s="47"/>
      <c r="B19" s="48"/>
      <c r="C19" s="4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5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B20" s="20"/>
      <c r="C20" s="21"/>
      <c r="D20" s="20"/>
      <c r="E20" s="62"/>
      <c r="F20" s="20"/>
      <c r="G20" s="62"/>
      <c r="H20" s="20"/>
      <c r="I20" s="62"/>
      <c r="J20" s="20"/>
      <c r="K20" s="62"/>
      <c r="L20" s="20"/>
      <c r="M20" s="62"/>
      <c r="N20" s="20"/>
      <c r="O20" s="18"/>
      <c r="P20" s="18"/>
    </row>
    <row r="21" spans="1:25" ht="11.25" customHeight="1" x14ac:dyDescent="0.2">
      <c r="B21" s="20"/>
      <c r="C21" s="21"/>
      <c r="D21" s="20"/>
      <c r="E21" s="62"/>
      <c r="F21" s="20"/>
      <c r="G21" s="62"/>
      <c r="H21" s="20"/>
      <c r="I21" s="62"/>
      <c r="J21" s="20"/>
      <c r="K21" s="62"/>
      <c r="L21" s="20"/>
      <c r="M21" s="62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62"/>
      <c r="F23" s="20"/>
      <c r="G23" s="62"/>
      <c r="H23" s="20"/>
      <c r="I23" s="62"/>
      <c r="J23" s="20"/>
      <c r="K23" s="62"/>
      <c r="L23" s="20"/>
      <c r="M23" s="62"/>
      <c r="N23" s="20"/>
      <c r="O23" s="18"/>
      <c r="P23" s="18"/>
    </row>
    <row r="24" spans="1:25" ht="9" customHeight="1" x14ac:dyDescent="0.2">
      <c r="B24" s="20"/>
      <c r="C24" s="21"/>
      <c r="D24" s="20"/>
      <c r="E24" s="62"/>
      <c r="F24" s="20"/>
      <c r="G24" s="62"/>
      <c r="H24" s="20"/>
      <c r="I24" s="62"/>
      <c r="J24" s="20"/>
      <c r="K24" s="62"/>
      <c r="L24" s="20"/>
      <c r="M24" s="62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2017-01-30T08:05:33Z</cp:lastPrinted>
  <dcterms:created xsi:type="dcterms:W3CDTF">2010-08-25T11:28:54Z</dcterms:created>
  <dcterms:modified xsi:type="dcterms:W3CDTF">2025-04-25T12:11:41Z</dcterms:modified>
</cp:coreProperties>
</file>