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3_Glas-Altglas\"/>
    </mc:Choice>
  </mc:AlternateContent>
  <xr:revisionPtr revIDLastSave="0" documentId="13_ncr:1_{A59D8128-4332-498B-81A6-FBEAD435830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OFFSET(Daten!$B$11,0,0,COUNTA(Daten!$B$11:$B$17),-1)</definedName>
    <definedName name="Daten01">OFFSET(Daten!$C$11,0,0,COUNTA(Daten!$C$11:$C$17),-1)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<sst xmlns="http://schemas.openxmlformats.org/spreadsheetml/2006/main" count="15" uniqueCount="14">
  <si>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</si>
  <si>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</si>
  <si>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</si>
  <si>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</si>
  <si>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</si>
  <si>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</si>
  <si>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</si>
  <si>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</si>
  <si>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</si>
  <si>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</si>
  <si>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Verwertungsquote</t>
  </si>
  <si>
    <t>Prozent</t>
  </si>
  <si>
    <t>Verwertung von Glas aus gebrauchten Verpackungen</t>
  </si>
  <si>
    <t>Umweltbundesamt, Texte 156/2024, Aufkommen und Verwertung von Verpackungsabfällen in Deutschland im Jahr 2022, Dessau-Roßlau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</si>
</sst>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0" xfId="0" applyFont="1" applyFill="1" applyAlignment="1">
      <alignment horizontal="left" vertical="center"/>
    </xf>
    <xf numFmtId="0" fontId="32" fillId="29" borderId="0" xfId="0" applyFont="1" applyFill="1" applyAlignment="1">
      <alignment horizontal="left" vertical="center"/>
    </xf>
    <xf numFmtId="0" fontId="0" fillId="0" borderId="12" xfId="0" applyBorder="1"/>
    <xf numFmtId="0" fontId="0" fillId="0" borderId="18" xfId="0" applyBorder="1" applyProtection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4" fontId="33" fillId="28" borderId="26" xfId="0" applyNumberFormat="1" applyFont="1" applyFill="1" applyBorder="1" applyAlignment="1">
      <alignment horizontal="center" vertical="center" wrapText="1"/>
    </xf>
    <xf numFmtId="4" fontId="33" fillId="29" borderId="26" xfId="0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  <xf numFmtId="4" fontId="33" fillId="0" borderId="26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9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28" fillId="24" borderId="0" xfId="0" applyFont="1" applyFill="1" applyBorder="1" applyAlignment="1" applyProtection="1">
      <alignment horizontal="left" vertical="top" wrapText="1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55393775800965E-2"/>
          <c:y val="7.4113637453203193E-2"/>
          <c:w val="0.86010801099204182"/>
          <c:h val="0.67495565463349272"/>
        </c:manualLayout>
      </c:layout>
      <c:lineChart>
        <c:grouping val="standar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Verwertungsquote</c:v>
                </c:pt>
              </c:strCache>
            </c:strRef>
          </c:tx>
          <c:dLbls>
            <c:dLbl>
              <c:idx val="0"/>
              <c:layout>
                <c:manualLayout>
                  <c:x val="-2.2881151060178191E-2"/>
                  <c:y val="-3.9028934534471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5B-43AE-9C0C-3B5FF339C514}"/>
                </c:ext>
              </c:extLst>
            </c:dLbl>
            <c:dLbl>
              <c:idx val="10"/>
              <c:layout>
                <c:manualLayout>
                  <c:x val="-3.6382189664123946E-2"/>
                  <c:y val="-4.3671142606853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5B-43AE-9C0C-3B5FF339C514}"/>
                </c:ext>
              </c:extLst>
            </c:dLbl>
            <c:dLbl>
              <c:idx val="11"/>
              <c:layout>
                <c:manualLayout>
                  <c:x val="-3.6382189664123946E-2"/>
                  <c:y val="-3.5368644012394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5B-43AE-9C0C-3B5FF339C514}"/>
                </c:ext>
              </c:extLst>
            </c:dLbl>
            <c:numFmt formatCode="0.0" sourceLinked="0"/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Daten!$B$11:$B$26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Daten!$C$11:$C$26</c:f>
              <c:numCache>
                <c:formatCode>#,##0.00</c:formatCode>
                <c:ptCount val="16"/>
                <c:pt idx="0">
                  <c:v>83.7</c:v>
                </c:pt>
                <c:pt idx="1">
                  <c:v>82.2</c:v>
                </c:pt>
                <c:pt idx="2">
                  <c:v>82.5</c:v>
                </c:pt>
                <c:pt idx="3">
                  <c:v>86</c:v>
                </c:pt>
                <c:pt idx="4">
                  <c:v>88.4</c:v>
                </c:pt>
                <c:pt idx="5">
                  <c:v>84.7</c:v>
                </c:pt>
                <c:pt idx="6">
                  <c:v>88.7</c:v>
                </c:pt>
                <c:pt idx="7">
                  <c:v>89</c:v>
                </c:pt>
                <c:pt idx="8">
                  <c:v>85</c:v>
                </c:pt>
                <c:pt idx="9">
                  <c:v>85.5</c:v>
                </c:pt>
                <c:pt idx="10">
                  <c:v>84.4</c:v>
                </c:pt>
                <c:pt idx="11">
                  <c:v>83</c:v>
                </c:pt>
                <c:pt idx="12">
                  <c:v>84.1</c:v>
                </c:pt>
                <c:pt idx="13">
                  <c:v>84.2</c:v>
                </c:pt>
                <c:pt idx="14">
                  <c:v>85</c:v>
                </c:pt>
                <c:pt idx="15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B-43AE-9C0C-3B5FF339C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3300248"/>
        <c:axId val="173790440"/>
      </c:lineChart>
      <c:catAx>
        <c:axId val="26330024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73790440"/>
        <c:crosses val="autoZero"/>
        <c:auto val="1"/>
        <c:lblAlgn val="ctr"/>
        <c:lblOffset val="100"/>
        <c:noMultiLvlLbl val="0"/>
      </c:catAx>
      <c:valAx>
        <c:axId val="173790440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8.008574181859153E-2"/>
              <c:y val="1.783166919748249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63300248"/>
        <c:crosses val="autoZero"/>
        <c:crossBetween val="midCat"/>
        <c:majorUnit val="10"/>
        <c:min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5" footer="0.314960629921260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26</xdr:row>
      <xdr:rowOff>0</xdr:rowOff>
    </xdr:from>
    <xdr:to>
      <xdr:col>2</xdr:col>
      <xdr:colOff>2084070</xdr:colOff>
      <xdr:row>26</xdr:row>
      <xdr:rowOff>0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2055" y="5924550"/>
          <a:ext cx="41681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7868</xdr:rowOff>
    </xdr:from>
    <xdr:to>
      <xdr:col>13</xdr:col>
      <xdr:colOff>198782</xdr:colOff>
      <xdr:row>23</xdr:row>
      <xdr:rowOff>1912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1593</xdr:colOff>
      <xdr:row>18</xdr:row>
      <xdr:rowOff>581756</xdr:rowOff>
    </xdr:from>
    <xdr:to>
      <xdr:col>13</xdr:col>
      <xdr:colOff>54157</xdr:colOff>
      <xdr:row>18</xdr:row>
      <xdr:rowOff>827306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35901" y="4472352"/>
          <a:ext cx="5064179" cy="245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Texte 156/2024, Aufkommen und Verwertung von Verpackungsabfällen in Deutschland im Jahr 2022, Dessau-Roßlau 2024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105506</xdr:rowOff>
    </xdr:from>
    <xdr:to>
      <xdr:col>4</xdr:col>
      <xdr:colOff>778565</xdr:colOff>
      <xdr:row>35</xdr:row>
      <xdr:rowOff>37846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1243</xdr:rowOff>
    </xdr:from>
    <xdr:to>
      <xdr:col>12</xdr:col>
      <xdr:colOff>861391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58004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Verwertung von Glas aus gebrauchten Verpackungen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186901</xdr:rowOff>
    </xdr:from>
    <xdr:to>
      <xdr:col>13</xdr:col>
      <xdr:colOff>0</xdr:colOff>
      <xdr:row>2</xdr:row>
      <xdr:rowOff>200821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43343"/>
          <a:ext cx="672611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3483</xdr:rowOff>
    </xdr:from>
    <xdr:to>
      <xdr:col>13</xdr:col>
      <xdr:colOff>33131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60244"/>
          <a:ext cx="594690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557003</xdr:rowOff>
    </xdr:from>
    <xdr:to>
      <xdr:col>13</xdr:col>
      <xdr:colOff>33129</xdr:colOff>
      <xdr:row>18</xdr:row>
      <xdr:rowOff>557003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391851"/>
          <a:ext cx="595519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9"/>
  <sheetViews>
    <sheetView showGridLines="0" workbookViewId="0">
      <selection activeCell="F23" sqref="F23"/>
    </sheetView>
  </sheetViews>
  <sheetFormatPr baseColWidth="10" defaultColWidth="11.42578125" defaultRowHeight="12.75" x14ac:dyDescent="0.2"/>
  <cols>
    <col min="1" max="1" width="18" style="26" bestFit="1" customWidth="1"/>
    <col min="2" max="3" width="31.28515625" style="26" customWidth="1"/>
    <col min="4" max="7" width="11.42578125" style="14"/>
    <col min="8" max="16384" width="11.42578125" style="26"/>
  </cols>
  <sheetData>
    <row r="1" spans="1:18" ht="15.95" customHeight="1" x14ac:dyDescent="0.2">
      <c r="A1" s="43" t="s">
        <v>1</v>
      </c>
      <c r="B1" s="49" t="s">
        <v>12</v>
      </c>
      <c r="C1" s="50"/>
    </row>
    <row r="2" spans="1:18" ht="15.95" customHeight="1" x14ac:dyDescent="0.2">
      <c r="A2" s="43" t="s">
        <v>2</v>
      </c>
      <c r="B2" s="49"/>
      <c r="C2" s="50"/>
    </row>
    <row r="3" spans="1:18" ht="32.25" customHeight="1" x14ac:dyDescent="0.2">
      <c r="A3" s="43" t="s">
        <v>0</v>
      </c>
      <c r="B3" s="53" t="s">
        <v>13</v>
      </c>
      <c r="C3" s="54"/>
      <c r="R3" s="27" t="str">
        <f>"Quelle: "&amp;Daten!B3</f>
        <v>Quelle: Umweltbundesamt, Texte 156/2024, Aufkommen und Verwertung von Verpackungsabfällen in Deutschland im Jahr 2022, Dessau-Roßlau 2024</v>
      </c>
    </row>
    <row r="4" spans="1:18" x14ac:dyDescent="0.2">
      <c r="A4" s="43" t="s">
        <v>3</v>
      </c>
      <c r="B4" s="49"/>
      <c r="C4" s="50"/>
    </row>
    <row r="5" spans="1:18" x14ac:dyDescent="0.2">
      <c r="A5" s="43" t="s">
        <v>8</v>
      </c>
      <c r="B5" s="49" t="s">
        <v>11</v>
      </c>
      <c r="C5" s="50"/>
    </row>
    <row r="6" spans="1:18" x14ac:dyDescent="0.2">
      <c r="A6" s="44" t="s">
        <v>9</v>
      </c>
      <c r="B6" s="51"/>
      <c r="C6" s="52"/>
    </row>
    <row r="8" spans="1:18" ht="13.5" x14ac:dyDescent="0.25">
      <c r="A8" s="15"/>
      <c r="B8" s="15"/>
      <c r="C8" s="14"/>
    </row>
    <row r="9" spans="1:18" ht="13.5" x14ac:dyDescent="0.25">
      <c r="A9" s="15"/>
      <c r="B9" s="15"/>
      <c r="C9" s="14"/>
    </row>
    <row r="10" spans="1:18" ht="18.75" customHeight="1" x14ac:dyDescent="0.25">
      <c r="A10" s="14"/>
      <c r="B10" s="37"/>
      <c r="C10" s="38" t="s">
        <v>10</v>
      </c>
      <c r="D10" s="17"/>
      <c r="E10" s="17"/>
      <c r="F10" s="17"/>
      <c r="G10" s="1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8" customHeight="1" x14ac:dyDescent="0.2">
      <c r="A11" s="14"/>
      <c r="B11" s="39">
        <v>2007</v>
      </c>
      <c r="C11" s="45">
        <v>83.7</v>
      </c>
    </row>
    <row r="12" spans="1:18" ht="18" customHeight="1" x14ac:dyDescent="0.2">
      <c r="A12" s="16"/>
      <c r="B12" s="40">
        <v>2008</v>
      </c>
      <c r="C12" s="46">
        <v>82.2</v>
      </c>
    </row>
    <row r="13" spans="1:18" ht="18" customHeight="1" x14ac:dyDescent="0.2">
      <c r="A13" s="16"/>
      <c r="B13" s="39">
        <v>2009</v>
      </c>
      <c r="C13" s="45">
        <v>82.5</v>
      </c>
    </row>
    <row r="14" spans="1:18" ht="18" customHeight="1" x14ac:dyDescent="0.2">
      <c r="A14" s="16"/>
      <c r="B14" s="40">
        <v>2010</v>
      </c>
      <c r="C14" s="46">
        <v>86</v>
      </c>
    </row>
    <row r="15" spans="1:18" ht="18" customHeight="1" x14ac:dyDescent="0.2">
      <c r="A15" s="16"/>
      <c r="B15" s="39">
        <v>2011</v>
      </c>
      <c r="C15" s="45">
        <v>88.4</v>
      </c>
    </row>
    <row r="16" spans="1:18" ht="18" customHeight="1" x14ac:dyDescent="0.2">
      <c r="A16" s="16"/>
      <c r="B16" s="40">
        <v>2012</v>
      </c>
      <c r="C16" s="46">
        <v>84.7</v>
      </c>
    </row>
    <row r="17" spans="1:3" ht="18" customHeight="1" x14ac:dyDescent="0.2">
      <c r="A17" s="16"/>
      <c r="B17" s="39">
        <v>2013</v>
      </c>
      <c r="C17" s="45">
        <v>88.7</v>
      </c>
    </row>
    <row r="18" spans="1:3" ht="18" customHeight="1" x14ac:dyDescent="0.2">
      <c r="A18" s="16"/>
      <c r="B18" s="40">
        <v>2014</v>
      </c>
      <c r="C18" s="46">
        <v>89</v>
      </c>
    </row>
    <row r="19" spans="1:3" ht="18" customHeight="1" x14ac:dyDescent="0.2">
      <c r="A19" s="16"/>
      <c r="B19" s="39">
        <v>2015</v>
      </c>
      <c r="C19" s="45">
        <v>85</v>
      </c>
    </row>
    <row r="20" spans="1:3" ht="18" customHeight="1" x14ac:dyDescent="0.2">
      <c r="A20" s="16"/>
      <c r="B20" s="40">
        <v>2016</v>
      </c>
      <c r="C20" s="46">
        <v>85.5</v>
      </c>
    </row>
    <row r="21" spans="1:3" ht="18" customHeight="1" x14ac:dyDescent="0.2">
      <c r="B21" s="47">
        <v>2017</v>
      </c>
      <c r="C21" s="48">
        <v>84.4</v>
      </c>
    </row>
    <row r="22" spans="1:3" ht="18" customHeight="1" x14ac:dyDescent="0.2">
      <c r="B22" s="40">
        <v>2018</v>
      </c>
      <c r="C22" s="46">
        <v>83</v>
      </c>
    </row>
    <row r="23" spans="1:3" ht="18" customHeight="1" x14ac:dyDescent="0.2">
      <c r="B23" s="47">
        <v>2019</v>
      </c>
      <c r="C23" s="48">
        <v>84.1</v>
      </c>
    </row>
    <row r="24" spans="1:3" ht="18" customHeight="1" x14ac:dyDescent="0.2">
      <c r="B24" s="40">
        <v>2020</v>
      </c>
      <c r="C24" s="46">
        <v>84.2</v>
      </c>
    </row>
    <row r="25" spans="1:3" ht="18" customHeight="1" x14ac:dyDescent="0.2">
      <c r="B25" s="47">
        <v>2021</v>
      </c>
      <c r="C25" s="48">
        <v>85</v>
      </c>
    </row>
    <row r="26" spans="1:3" ht="18" customHeight="1" x14ac:dyDescent="0.2">
      <c r="B26" s="40">
        <v>2022</v>
      </c>
      <c r="C26" s="46">
        <v>84.6</v>
      </c>
    </row>
    <row r="27" spans="1:3" ht="18" customHeight="1" x14ac:dyDescent="0.2"/>
    <row r="28" spans="1:3" ht="18" customHeight="1" x14ac:dyDescent="0.2"/>
    <row r="29" spans="1:3" ht="18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10:R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2851562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25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3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32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3"/>
      <c r="C6" s="4"/>
      <c r="N6" s="3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3"/>
      <c r="C7" s="4"/>
      <c r="N7" s="3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3"/>
      <c r="C8" s="4"/>
      <c r="N8" s="3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3"/>
      <c r="C9" s="4"/>
      <c r="N9" s="3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3"/>
      <c r="C10" s="4"/>
      <c r="N10" s="3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3"/>
      <c r="C11" s="4"/>
      <c r="N11" s="32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3"/>
      <c r="C12" s="4"/>
      <c r="N12" s="3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3"/>
      <c r="C13" s="4"/>
      <c r="N13" s="32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3"/>
      <c r="C14" s="4"/>
      <c r="N14" s="32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3"/>
      <c r="C15" s="4"/>
      <c r="N15" s="32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3"/>
      <c r="C16" s="4"/>
      <c r="N16" s="32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3"/>
      <c r="C17" s="4"/>
      <c r="N17" s="32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3"/>
      <c r="C18" s="4"/>
      <c r="N18" s="32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66.75" customHeight="1" x14ac:dyDescent="0.2">
      <c r="A19" s="41"/>
      <c r="B19" s="36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42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B20" s="11"/>
      <c r="C20" s="12"/>
      <c r="D20" s="13"/>
      <c r="E20" s="55"/>
      <c r="F20" s="13"/>
      <c r="G20" s="55"/>
      <c r="H20" s="13"/>
      <c r="I20" s="55"/>
      <c r="J20" s="13"/>
      <c r="K20" s="55"/>
      <c r="L20" s="13"/>
      <c r="M20" s="55"/>
      <c r="N20" s="11"/>
    </row>
    <row r="21" spans="1:25" ht="11.25" customHeight="1" x14ac:dyDescent="0.2">
      <c r="B21" s="11"/>
      <c r="C21" s="12"/>
      <c r="D21" s="13"/>
      <c r="E21" s="55"/>
      <c r="F21" s="13"/>
      <c r="G21" s="55"/>
      <c r="H21" s="13"/>
      <c r="I21" s="55"/>
      <c r="J21" s="13"/>
      <c r="K21" s="55"/>
      <c r="L21" s="13"/>
      <c r="M21" s="55"/>
      <c r="N21" s="11"/>
    </row>
    <row r="22" spans="1:25" ht="3.75" customHeight="1" x14ac:dyDescent="0.2">
      <c r="B22" s="11"/>
      <c r="C22" s="12"/>
      <c r="D22" s="13"/>
      <c r="E22" s="28"/>
      <c r="F22" s="13"/>
      <c r="G22" s="28"/>
      <c r="H22" s="13"/>
      <c r="I22" s="28"/>
      <c r="J22" s="13"/>
      <c r="K22" s="28"/>
      <c r="L22" s="13"/>
      <c r="M22" s="28"/>
      <c r="N22" s="11"/>
    </row>
    <row r="23" spans="1:25" ht="9" customHeight="1" x14ac:dyDescent="0.2">
      <c r="B23" s="11"/>
      <c r="C23" s="12"/>
      <c r="D23" s="13"/>
      <c r="E23" s="55"/>
      <c r="F23" s="13"/>
      <c r="G23" s="55"/>
      <c r="H23" s="13"/>
      <c r="I23" s="55"/>
      <c r="J23" s="13"/>
      <c r="K23" s="55"/>
      <c r="L23" s="13"/>
      <c r="M23" s="55"/>
      <c r="N23" s="11"/>
    </row>
    <row r="24" spans="1:25" ht="9" customHeight="1" x14ac:dyDescent="0.2">
      <c r="B24" s="11"/>
      <c r="C24" s="12"/>
      <c r="D24" s="13"/>
      <c r="E24" s="55"/>
      <c r="F24" s="13"/>
      <c r="G24" s="55"/>
      <c r="H24" s="13"/>
      <c r="I24" s="55"/>
      <c r="J24" s="13"/>
      <c r="K24" s="55"/>
      <c r="L24" s="13"/>
      <c r="M24" s="55"/>
      <c r="N24" s="11"/>
    </row>
    <row r="25" spans="1:25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5" ht="21.75" customHeight="1" x14ac:dyDescent="0.2"/>
    <row r="27" spans="1:25" ht="6.75" customHeight="1" x14ac:dyDescent="0.2"/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2017-06-12T13:02:09Z</cp:lastPrinted>
  <dcterms:created xsi:type="dcterms:W3CDTF">2010-08-25T11:28:54Z</dcterms:created>
  <dcterms:modified xsi:type="dcterms:W3CDTF">2025-11-05T13:29:00Z</dcterms:modified>
</cp:coreProperties>
</file>