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Auswertungen\UDO_DzU\2025\an_Wilke\Ozon\"/>
    </mc:Choice>
  </mc:AlternateContent>
  <xr:revisionPtr revIDLastSave="0" documentId="13_ncr:1_{C8452377-E037-4642-8E63-28811957A8E3}" xr6:coauthVersionLast="47" xr6:coauthVersionMax="47" xr10:uidLastSave="{00000000-0000-0000-0000-000000000000}"/>
  <bookViews>
    <workbookView xWindow="-120" yWindow="-120" windowWidth="29040" windowHeight="1548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OFFSET(Daten!#REF!,0,0,COUNTA(Daten!$B$10:$B$19),-1)</definedName>
    <definedName name="Daten01">OFFSET(Daten!#REF!,0,0,COUNTA(Daten!$C$10:$C$19),-1)</definedName>
    <definedName name="Daten02">OFFSET(Daten!#REF!,0,0,COUNTA(Daten!$D$10:$D$19),-1)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0">Daten!$A$1:$F$32</definedName>
    <definedName name="Print_Area" localSheetId="1">Diagramm!$B$1:$N$24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<sst xmlns="http://schemas.openxmlformats.org/spreadsheetml/2006/main" count="17" uniqueCount="16">
  <si>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</si>
  <si>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</si>
  <si>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</si>
  <si>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</si>
  <si>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</si>
  <si>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</si>
  <si>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</si>
  <si>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</si>
  <si>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</si>
  <si>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</si>
  <si>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</si>
  <si>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Stationen</t>
  </si>
  <si>
    <t>&gt; 180 µg/m³</t>
  </si>
  <si>
    <t>Ü(h)180 relativ zur Zahl der Stationen</t>
  </si>
  <si>
    <t>Überschreitungsstunden der Informationsschwelle (180 µg/m³) für bodennahes Ozon, Mittelwert über ausgewählte Stationen</t>
  </si>
  <si>
    <t>Umweltbundesamt, eigene Zusammenstellung anhand der Daten der Länder und des Umweltbundesamtes,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</si>
</sst>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72" formatCode="0.0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3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21" xfId="0" applyFont="1" applyFill="1" applyBorder="1" applyAlignment="1">
      <alignment horizontal="left" vertical="center" wrapText="1"/>
    </xf>
    <xf numFmtId="0" fontId="31" fillId="27" borderId="22" xfId="0" applyFont="1" applyFill="1" applyBorder="1" applyAlignment="1">
      <alignment horizontal="center" vertical="center" wrapText="1"/>
    </xf>
    <xf numFmtId="0" fontId="32" fillId="28" borderId="23" xfId="0" applyFont="1" applyFill="1" applyBorder="1" applyAlignment="1">
      <alignment horizontal="left" vertical="center" wrapText="1"/>
    </xf>
    <xf numFmtId="1" fontId="33" fillId="28" borderId="24" xfId="0" applyNumberFormat="1" applyFont="1" applyFill="1" applyBorder="1" applyAlignment="1">
      <alignment horizontal="center" vertical="center" wrapText="1"/>
    </xf>
    <xf numFmtId="0" fontId="32" fillId="29" borderId="23" xfId="0" applyFont="1" applyFill="1" applyBorder="1" applyAlignment="1">
      <alignment horizontal="left" vertical="center" wrapText="1"/>
    </xf>
    <xf numFmtId="1" fontId="33" fillId="29" borderId="24" xfId="0" applyNumberFormat="1" applyFont="1" applyFill="1" applyBorder="1" applyAlignment="1">
      <alignment horizontal="center" vertical="center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18" xfId="0" applyBorder="1" applyProtection="1"/>
    <xf numFmtId="0" fontId="28" fillId="24" borderId="17" xfId="0" applyFont="1" applyFill="1" applyBorder="1" applyAlignment="1" applyProtection="1">
      <alignment horizontal="left" vertical="top" wrapText="1"/>
    </xf>
    <xf numFmtId="0" fontId="34" fillId="27" borderId="14" xfId="0" applyFont="1" applyFill="1" applyBorder="1" applyAlignment="1">
      <alignment horizontal="right" vertical="center"/>
    </xf>
    <xf numFmtId="0" fontId="34" fillId="27" borderId="15" xfId="0" applyFont="1" applyFill="1" applyBorder="1" applyAlignment="1">
      <alignment horizontal="right" vertical="center"/>
    </xf>
    <xf numFmtId="0" fontId="31" fillId="27" borderId="28" xfId="0" applyFont="1" applyFill="1" applyBorder="1" applyAlignment="1">
      <alignment horizontal="center" vertical="center" wrapText="1"/>
    </xf>
    <xf numFmtId="1" fontId="0" fillId="24" borderId="0" xfId="0" applyNumberFormat="1" applyFill="1"/>
    <xf numFmtId="0" fontId="35" fillId="28" borderId="13" xfId="0" applyFont="1" applyFill="1" applyBorder="1" applyAlignment="1" applyProtection="1">
      <alignment horizontal="left" vertical="center"/>
      <protection locked="0"/>
    </xf>
    <xf numFmtId="0" fontId="35" fillId="28" borderId="10" xfId="0" applyFont="1" applyFill="1" applyBorder="1" applyAlignment="1" applyProtection="1">
      <alignment horizontal="left" vertical="center"/>
      <protection locked="0"/>
    </xf>
    <xf numFmtId="0" fontId="35" fillId="28" borderId="13" xfId="0" applyFont="1" applyFill="1" applyBorder="1" applyAlignment="1" applyProtection="1">
      <alignment horizontal="left"/>
      <protection locked="0"/>
    </xf>
    <xf numFmtId="0" fontId="35" fillId="28" borderId="10" xfId="0" applyFont="1" applyFill="1" applyBorder="1" applyAlignment="1" applyProtection="1">
      <alignment horizontal="left"/>
      <protection locked="0"/>
    </xf>
    <xf numFmtId="0" fontId="35" fillId="28" borderId="19" xfId="0" applyFont="1" applyFill="1" applyBorder="1" applyAlignment="1" applyProtection="1">
      <alignment horizontal="left" vertical="center" wrapText="1"/>
      <protection locked="0"/>
    </xf>
    <xf numFmtId="0" fontId="35" fillId="28" borderId="20" xfId="0" applyFont="1" applyFill="1" applyBorder="1" applyAlignment="1" applyProtection="1">
      <alignment horizontal="left" vertical="center" wrapText="1"/>
      <protection locked="0"/>
    </xf>
    <xf numFmtId="0" fontId="35" fillId="28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  <xf numFmtId="172" fontId="0" fillId="24" borderId="0" xfId="0" applyNumberFormat="1" applyFill="1"/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91606032547648E-2"/>
          <c:y val="6.9715895825257904E-2"/>
          <c:w val="0.89643594651590597"/>
          <c:h val="0.67840425773969204"/>
        </c:manualLayout>
      </c:layout>
      <c:lineChart>
        <c:grouping val="standard"/>
        <c:varyColors val="0"/>
        <c:ser>
          <c:idx val="1"/>
          <c:order val="0"/>
          <c:tx>
            <c:strRef>
              <c:f>Daten!$D$9</c:f>
              <c:strCache>
                <c:ptCount val="1"/>
                <c:pt idx="0">
                  <c:v>&gt; 180 µg/m³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0"/>
                  <c:y val="5.47352923683488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0A-407B-9826-2D42063E12A6}"/>
                </c:ext>
              </c:extLst>
            </c:dLbl>
            <c:dLbl>
              <c:idx val="6"/>
              <c:layout>
                <c:manualLayout>
                  <c:x val="0"/>
                  <c:y val="5.47352923683488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0A-407B-9826-2D42063E12A6}"/>
                </c:ext>
              </c:extLst>
            </c:dLbl>
            <c:dLbl>
              <c:idx val="7"/>
              <c:layout>
                <c:manualLayout>
                  <c:x val="0"/>
                  <c:y val="-2.73676461841744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0A-407B-9826-2D42063E12A6}"/>
                </c:ext>
              </c:extLst>
            </c:dLbl>
            <c:dLbl>
              <c:idx val="12"/>
              <c:layout>
                <c:manualLayout>
                  <c:x val="-1.5529047471521681E-7"/>
                  <c:y val="5.47352923683488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0A-407B-9826-2D42063E12A6}"/>
                </c:ext>
              </c:extLst>
            </c:dLbl>
            <c:dLbl>
              <c:idx val="19"/>
              <c:layout>
                <c:manualLayout>
                  <c:x val="0"/>
                  <c:y val="-2.73676461841744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0A-407B-9826-2D42063E12A6}"/>
                </c:ext>
              </c:extLst>
            </c:dLbl>
            <c:dLbl>
              <c:idx val="22"/>
              <c:layout>
                <c:manualLayout>
                  <c:x val="0"/>
                  <c:y val="5.47352923683488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0A-407B-9826-2D42063E12A6}"/>
                </c:ext>
              </c:extLst>
            </c:dLbl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Daten!$B$10:$B$39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Daten!$D$10:$D$39</c:f>
              <c:numCache>
                <c:formatCode>0</c:formatCode>
                <c:ptCount val="30"/>
                <c:pt idx="0">
                  <c:v>24.572580645161292</c:v>
                </c:pt>
                <c:pt idx="1">
                  <c:v>6.5396825396825395</c:v>
                </c:pt>
                <c:pt idx="2">
                  <c:v>7.3941605839416056</c:v>
                </c:pt>
                <c:pt idx="3">
                  <c:v>12.063694267515924</c:v>
                </c:pt>
                <c:pt idx="4">
                  <c:v>1.5064102564102564</c:v>
                </c:pt>
                <c:pt idx="5">
                  <c:v>4.6037735849056602</c:v>
                </c:pt>
                <c:pt idx="6">
                  <c:v>8.6949152542372889</c:v>
                </c:pt>
                <c:pt idx="7">
                  <c:v>2.0109890109890109</c:v>
                </c:pt>
                <c:pt idx="8">
                  <c:v>39.071823204419893</c:v>
                </c:pt>
                <c:pt idx="9">
                  <c:v>4.7919075144508669</c:v>
                </c:pt>
                <c:pt idx="10">
                  <c:v>5.2681564245810053</c:v>
                </c:pt>
                <c:pt idx="11">
                  <c:v>14.786096256684491</c:v>
                </c:pt>
                <c:pt idx="12">
                  <c:v>0.79234972677595628</c:v>
                </c:pt>
                <c:pt idx="13">
                  <c:v>1.2622950819672132</c:v>
                </c:pt>
                <c:pt idx="14">
                  <c:v>0.39572192513368987</c:v>
                </c:pt>
                <c:pt idx="15">
                  <c:v>8.6702702702702705</c:v>
                </c:pt>
                <c:pt idx="16">
                  <c:v>0.15760869565217392</c:v>
                </c:pt>
                <c:pt idx="17">
                  <c:v>2.725806451612903</c:v>
                </c:pt>
                <c:pt idx="18">
                  <c:v>1.3532608695652173</c:v>
                </c:pt>
                <c:pt idx="19">
                  <c:v>0.41711229946524064</c:v>
                </c:pt>
                <c:pt idx="20">
                  <c:v>11.470588235294118</c:v>
                </c:pt>
                <c:pt idx="21">
                  <c:v>1.2513368983957218</c:v>
                </c:pt>
                <c:pt idx="22">
                  <c:v>1.553763440860215</c:v>
                </c:pt>
                <c:pt idx="23">
                  <c:v>3.3529411764705883</c:v>
                </c:pt>
                <c:pt idx="24">
                  <c:v>4.8021390374331547</c:v>
                </c:pt>
                <c:pt idx="25">
                  <c:v>0.98395721925133695</c:v>
                </c:pt>
                <c:pt idx="26">
                  <c:v>0.24598930481283424</c:v>
                </c:pt>
                <c:pt idx="27">
                  <c:v>1.2142857142857142</c:v>
                </c:pt>
                <c:pt idx="28">
                  <c:v>0.10752688172043011</c:v>
                </c:pt>
                <c:pt idx="29">
                  <c:v>0.19672131147540983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0A-407B-9826-2D42063E1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6524192"/>
        <c:axId val="306524584"/>
      </c:lineChart>
      <c:catAx>
        <c:axId val="30652419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700" baseline="0">
                <a:latin typeface="Meta Offc" pitchFamily="34" charset="0"/>
              </a:defRPr>
            </a:pPr>
            <a:endParaRPr lang="de-DE"/>
          </a:p>
        </c:txPr>
        <c:crossAx val="306524584"/>
        <c:crosses val="autoZero"/>
        <c:auto val="1"/>
        <c:lblAlgn val="ctr"/>
        <c:lblOffset val="100"/>
        <c:noMultiLvlLbl val="0"/>
      </c:catAx>
      <c:valAx>
        <c:axId val="30652458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layout>
            <c:manualLayout>
              <c:xMode val="edge"/>
              <c:yMode val="edge"/>
              <c:x val="6.2784249231668393E-2"/>
              <c:y val="1.2456284952312513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652419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43574666636398363"/>
          <c:y val="0.83811563715023407"/>
          <c:w val="0.1213287488224558"/>
          <c:h val="3.8283922128442831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1194435</xdr:colOff>
      <xdr:row>44</xdr:row>
      <xdr:rowOff>9525</xdr:rowOff>
    </xdr:from>
    <xdr:to>
      <xdr:col>3</xdr:col>
      <xdr:colOff>1333500</xdr:colOff>
      <xdr:row>44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4435" y="9525000"/>
          <a:ext cx="410146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102588</xdr:colOff>
      <xdr:row>1</xdr:row>
      <xdr:rowOff>229590</xdr:rowOff>
    </xdr:from>
    <xdr:to>
      <xdr:col>12</xdr:col>
      <xdr:colOff>813299</xdr:colOff>
      <xdr:row>3</xdr:row>
      <xdr:rowOff>1722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02588" y="486032"/>
          <a:ext cx="6088673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28574</xdr:colOff>
      <xdr:row>2</xdr:row>
      <xdr:rowOff>74543</xdr:rowOff>
    </xdr:from>
    <xdr:to>
      <xdr:col>13</xdr:col>
      <xdr:colOff>1340826</xdr:colOff>
      <xdr:row>23</xdr:row>
      <xdr:rowOff>49696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174897</xdr:colOff>
      <xdr:row>19</xdr:row>
      <xdr:rowOff>30635</xdr:rowOff>
    </xdr:from>
    <xdr:to>
      <xdr:col>13</xdr:col>
      <xdr:colOff>1139820</xdr:colOff>
      <xdr:row>21</xdr:row>
      <xdr:rowOff>49690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74185" y="5027597"/>
          <a:ext cx="4174116" cy="231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eigene Zusammenstellung anhand der Daten der Länder und des Umweltbundesamtes, 2025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5670</xdr:colOff>
      <xdr:row>21</xdr:row>
      <xdr:rowOff>44343</xdr:rowOff>
    </xdr:from>
    <xdr:to>
      <xdr:col>4</xdr:col>
      <xdr:colOff>892292</xdr:colOff>
      <xdr:row>23</xdr:row>
      <xdr:rowOff>45554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1018" y="5196126"/>
          <a:ext cx="1673470" cy="266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141760</xdr:colOff>
      <xdr:row>0</xdr:row>
      <xdr:rowOff>251312</xdr:rowOff>
    </xdr:from>
    <xdr:to>
      <xdr:col>12</xdr:col>
      <xdr:colOff>854064</xdr:colOff>
      <xdr:row>2</xdr:row>
      <xdr:rowOff>205152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1760" y="251312"/>
          <a:ext cx="6090266" cy="46672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1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Überschreitungsstunden der Informationsschwelle (180 µg/m³) für bodennahes Ozon, Mittelwert über ausgewählte Stationen</a:t>
          </a:fld>
          <a:endParaRPr lang="de-DE" sz="11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10517</xdr:colOff>
      <xdr:row>1</xdr:row>
      <xdr:rowOff>3483</xdr:rowOff>
    </xdr:from>
    <xdr:to>
      <xdr:col>13</xdr:col>
      <xdr:colOff>1121844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325" y="259925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10517</xdr:colOff>
      <xdr:row>19</xdr:row>
      <xdr:rowOff>17986</xdr:rowOff>
    </xdr:from>
    <xdr:to>
      <xdr:col>13</xdr:col>
      <xdr:colOff>1121844</xdr:colOff>
      <xdr:row>19</xdr:row>
      <xdr:rowOff>17986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0325" y="5014948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10517</xdr:colOff>
      <xdr:row>18</xdr:row>
      <xdr:rowOff>730931</xdr:rowOff>
    </xdr:from>
    <xdr:to>
      <xdr:col>13</xdr:col>
      <xdr:colOff>1121844</xdr:colOff>
      <xdr:row>18</xdr:row>
      <xdr:rowOff>730931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30325" y="4621527"/>
          <a:ext cx="720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39"/>
  <sheetViews>
    <sheetView showGridLines="0" workbookViewId="0">
      <selection activeCell="F10" sqref="F10:L40"/>
    </sheetView>
  </sheetViews>
  <sheetFormatPr baseColWidth="10" defaultColWidth="11.42578125" defaultRowHeight="12.75" x14ac:dyDescent="0.2"/>
  <cols>
    <col min="1" max="1" width="18" style="26" bestFit="1" customWidth="1"/>
    <col min="2" max="5" width="20.7109375" style="26" customWidth="1"/>
    <col min="6" max="9" width="11.42578125" style="14"/>
    <col min="10" max="11" width="11.42578125" style="26"/>
    <col min="12" max="12" width="12.140625" style="26" bestFit="1" customWidth="1"/>
    <col min="13" max="16384" width="11.42578125" style="26"/>
  </cols>
  <sheetData>
    <row r="1" spans="1:20" ht="15.95" customHeight="1" x14ac:dyDescent="0.2">
      <c r="A1" s="47" t="s">
        <v>1</v>
      </c>
      <c r="B1" s="51" t="s">
        <v>14</v>
      </c>
      <c r="C1" s="52"/>
      <c r="D1" s="52"/>
      <c r="E1" s="52"/>
    </row>
    <row r="2" spans="1:20" ht="15.95" customHeight="1" x14ac:dyDescent="0.2">
      <c r="A2" s="47" t="s">
        <v>2</v>
      </c>
      <c r="B2" s="51"/>
      <c r="C2" s="52"/>
      <c r="D2" s="52"/>
      <c r="E2" s="52"/>
    </row>
    <row r="3" spans="1:20" ht="30.75" customHeight="1" x14ac:dyDescent="0.2">
      <c r="A3" s="47" t="s">
        <v>0</v>
      </c>
      <c r="B3" s="55" t="s">
        <v>15</v>
      </c>
      <c r="C3" s="56"/>
      <c r="D3" s="56"/>
      <c r="E3" s="57"/>
      <c r="T3" s="27" t="str">
        <f>"Quelle: "&amp;Daten!B3</f>
        <v>Quelle: Umweltbundesamt, eigene Zusammenstellung anhand der Daten der Länder und des Umweltbundesamtes, 2025</v>
      </c>
    </row>
    <row r="4" spans="1:20" x14ac:dyDescent="0.2">
      <c r="A4" s="47" t="s">
        <v>3</v>
      </c>
      <c r="B4" s="51"/>
      <c r="C4" s="52"/>
      <c r="D4" s="52"/>
      <c r="E4" s="52"/>
    </row>
    <row r="5" spans="1:20" x14ac:dyDescent="0.2">
      <c r="A5" s="47" t="s">
        <v>8</v>
      </c>
      <c r="B5" s="51"/>
      <c r="C5" s="52"/>
      <c r="D5" s="52"/>
      <c r="E5" s="52"/>
    </row>
    <row r="6" spans="1:20" x14ac:dyDescent="0.2">
      <c r="A6" s="48" t="s">
        <v>9</v>
      </c>
      <c r="B6" s="53"/>
      <c r="C6" s="54"/>
      <c r="D6" s="54"/>
      <c r="E6" s="54"/>
    </row>
    <row r="8" spans="1:20" ht="24" x14ac:dyDescent="0.25">
      <c r="A8" s="15"/>
      <c r="B8" s="15"/>
      <c r="C8" s="14"/>
      <c r="D8" s="49" t="s">
        <v>13</v>
      </c>
      <c r="E8" s="16"/>
    </row>
    <row r="9" spans="1:20" ht="18.75" customHeight="1" x14ac:dyDescent="0.25">
      <c r="A9" s="14"/>
      <c r="B9" s="29" t="s">
        <v>10</v>
      </c>
      <c r="C9" s="30" t="s">
        <v>11</v>
      </c>
      <c r="D9" s="30" t="s">
        <v>12</v>
      </c>
      <c r="E9" s="7"/>
      <c r="F9" s="7"/>
      <c r="G9" s="7"/>
      <c r="H9" s="7"/>
      <c r="I9" s="7"/>
      <c r="J9" s="7"/>
      <c r="K9" s="7"/>
      <c r="L9" s="7"/>
    </row>
    <row r="10" spans="1:20" ht="18" customHeight="1" x14ac:dyDescent="0.2">
      <c r="A10" s="17"/>
      <c r="B10" s="33">
        <v>1995</v>
      </c>
      <c r="C10" s="34">
        <v>124</v>
      </c>
      <c r="D10" s="34">
        <v>24.572580645161292</v>
      </c>
      <c r="F10" s="26"/>
      <c r="G10" s="50"/>
      <c r="H10" s="50"/>
      <c r="I10" s="26"/>
    </row>
    <row r="11" spans="1:20" ht="18" customHeight="1" x14ac:dyDescent="0.2">
      <c r="A11" s="17"/>
      <c r="B11" s="31">
        <v>1996</v>
      </c>
      <c r="C11" s="32">
        <v>126</v>
      </c>
      <c r="D11" s="32">
        <v>6.5396825396825395</v>
      </c>
      <c r="F11" s="26"/>
      <c r="G11" s="50"/>
      <c r="H11" s="50"/>
      <c r="I11" s="26"/>
      <c r="L11" s="62"/>
    </row>
    <row r="12" spans="1:20" ht="18" customHeight="1" x14ac:dyDescent="0.2">
      <c r="A12" s="17"/>
      <c r="B12" s="33">
        <v>1997</v>
      </c>
      <c r="C12" s="34">
        <v>137</v>
      </c>
      <c r="D12" s="34">
        <v>7.3941605839416056</v>
      </c>
      <c r="F12" s="26"/>
      <c r="G12" s="50"/>
      <c r="H12" s="50"/>
      <c r="I12" s="26"/>
      <c r="L12" s="62"/>
    </row>
    <row r="13" spans="1:20" ht="18" customHeight="1" x14ac:dyDescent="0.2">
      <c r="A13" s="17"/>
      <c r="B13" s="31">
        <v>1998</v>
      </c>
      <c r="C13" s="32">
        <v>157</v>
      </c>
      <c r="D13" s="32">
        <v>12.063694267515924</v>
      </c>
      <c r="F13" s="26"/>
      <c r="G13" s="50"/>
      <c r="H13" s="50"/>
      <c r="I13" s="26"/>
      <c r="L13" s="62"/>
    </row>
    <row r="14" spans="1:20" ht="18" customHeight="1" x14ac:dyDescent="0.2">
      <c r="A14" s="17"/>
      <c r="B14" s="33">
        <v>1999</v>
      </c>
      <c r="C14" s="34">
        <v>156</v>
      </c>
      <c r="D14" s="34">
        <v>1.5064102564102564</v>
      </c>
      <c r="F14" s="26"/>
      <c r="G14" s="50"/>
      <c r="H14" s="50"/>
      <c r="I14" s="26"/>
      <c r="L14" s="62"/>
    </row>
    <row r="15" spans="1:20" ht="18" customHeight="1" x14ac:dyDescent="0.2">
      <c r="A15" s="17"/>
      <c r="B15" s="31">
        <v>2000</v>
      </c>
      <c r="C15" s="32">
        <v>159</v>
      </c>
      <c r="D15" s="32">
        <v>4.6037735849056602</v>
      </c>
      <c r="F15" s="26"/>
      <c r="G15" s="50"/>
      <c r="H15" s="50"/>
      <c r="I15" s="26"/>
      <c r="L15" s="62"/>
    </row>
    <row r="16" spans="1:20" ht="18" customHeight="1" x14ac:dyDescent="0.2">
      <c r="A16" s="17"/>
      <c r="B16" s="33">
        <v>2001</v>
      </c>
      <c r="C16" s="34">
        <v>177</v>
      </c>
      <c r="D16" s="34">
        <v>8.6949152542372889</v>
      </c>
      <c r="F16" s="26"/>
      <c r="G16" s="50"/>
      <c r="H16" s="50"/>
      <c r="I16" s="26"/>
      <c r="L16" s="62"/>
    </row>
    <row r="17" spans="1:12" ht="18" customHeight="1" x14ac:dyDescent="0.2">
      <c r="A17" s="17"/>
      <c r="B17" s="31">
        <v>2002</v>
      </c>
      <c r="C17" s="32">
        <v>182</v>
      </c>
      <c r="D17" s="32">
        <v>2.0109890109890109</v>
      </c>
      <c r="F17" s="26"/>
      <c r="G17" s="50"/>
      <c r="H17" s="50"/>
      <c r="I17" s="26"/>
      <c r="L17" s="62"/>
    </row>
    <row r="18" spans="1:12" ht="18" customHeight="1" x14ac:dyDescent="0.2">
      <c r="A18" s="17"/>
      <c r="B18" s="33">
        <v>2003</v>
      </c>
      <c r="C18" s="34">
        <v>181</v>
      </c>
      <c r="D18" s="34">
        <v>39.071823204419893</v>
      </c>
      <c r="F18" s="26"/>
      <c r="G18" s="50"/>
      <c r="H18" s="50"/>
      <c r="I18" s="26"/>
      <c r="L18" s="62"/>
    </row>
    <row r="19" spans="1:12" ht="18" customHeight="1" x14ac:dyDescent="0.2">
      <c r="A19" s="14"/>
      <c r="B19" s="31">
        <v>2004</v>
      </c>
      <c r="C19" s="32">
        <v>173</v>
      </c>
      <c r="D19" s="32">
        <v>4.7919075144508669</v>
      </c>
      <c r="F19" s="26"/>
      <c r="G19" s="50"/>
      <c r="H19" s="50"/>
      <c r="I19" s="26"/>
      <c r="L19" s="62"/>
    </row>
    <row r="20" spans="1:12" ht="18" customHeight="1" x14ac:dyDescent="0.2">
      <c r="B20" s="33">
        <v>2005</v>
      </c>
      <c r="C20" s="34">
        <v>179</v>
      </c>
      <c r="D20" s="34">
        <v>5.2681564245810053</v>
      </c>
      <c r="E20" s="14"/>
      <c r="G20" s="50"/>
      <c r="H20" s="50"/>
      <c r="I20" s="26"/>
      <c r="L20" s="62"/>
    </row>
    <row r="21" spans="1:12" ht="18" customHeight="1" x14ac:dyDescent="0.2">
      <c r="B21" s="31">
        <v>2006</v>
      </c>
      <c r="C21" s="32">
        <v>187</v>
      </c>
      <c r="D21" s="32">
        <v>14.786096256684491</v>
      </c>
      <c r="E21" s="14"/>
      <c r="G21" s="50"/>
      <c r="H21" s="50"/>
      <c r="I21" s="26"/>
      <c r="L21" s="62"/>
    </row>
    <row r="22" spans="1:12" ht="18" customHeight="1" x14ac:dyDescent="0.2">
      <c r="B22" s="33">
        <v>2007</v>
      </c>
      <c r="C22" s="34">
        <v>183</v>
      </c>
      <c r="D22" s="34">
        <v>0.79234972677595628</v>
      </c>
      <c r="E22" s="14"/>
      <c r="G22" s="50"/>
      <c r="H22" s="50"/>
      <c r="I22" s="26"/>
      <c r="L22" s="62"/>
    </row>
    <row r="23" spans="1:12" ht="18" customHeight="1" x14ac:dyDescent="0.2">
      <c r="B23" s="31">
        <v>2008</v>
      </c>
      <c r="C23" s="32">
        <v>183</v>
      </c>
      <c r="D23" s="32">
        <v>1.2622950819672132</v>
      </c>
      <c r="E23" s="14"/>
      <c r="G23" s="50"/>
      <c r="H23" s="50"/>
      <c r="I23" s="26"/>
      <c r="L23" s="62"/>
    </row>
    <row r="24" spans="1:12" ht="18" customHeight="1" x14ac:dyDescent="0.2">
      <c r="B24" s="33">
        <v>2009</v>
      </c>
      <c r="C24" s="34">
        <v>187</v>
      </c>
      <c r="D24" s="34">
        <v>0.39572192513368987</v>
      </c>
      <c r="E24" s="14"/>
      <c r="G24" s="50"/>
      <c r="H24" s="50"/>
      <c r="I24" s="26"/>
      <c r="L24" s="62"/>
    </row>
    <row r="25" spans="1:12" ht="18" customHeight="1" x14ac:dyDescent="0.2">
      <c r="B25" s="31">
        <v>2010</v>
      </c>
      <c r="C25" s="32">
        <v>185</v>
      </c>
      <c r="D25" s="32">
        <v>8.6702702702702705</v>
      </c>
      <c r="E25" s="14"/>
      <c r="G25" s="50"/>
      <c r="H25" s="50"/>
      <c r="I25" s="26"/>
      <c r="L25" s="62"/>
    </row>
    <row r="26" spans="1:12" ht="18" customHeight="1" x14ac:dyDescent="0.2">
      <c r="B26" s="33">
        <v>2011</v>
      </c>
      <c r="C26" s="34">
        <v>184</v>
      </c>
      <c r="D26" s="34">
        <v>0.15760869565217392</v>
      </c>
      <c r="E26" s="14"/>
      <c r="G26" s="50"/>
      <c r="H26" s="50"/>
      <c r="I26" s="26"/>
      <c r="L26" s="62"/>
    </row>
    <row r="27" spans="1:12" ht="18" customHeight="1" x14ac:dyDescent="0.2">
      <c r="B27" s="31">
        <v>2012</v>
      </c>
      <c r="C27" s="32">
        <v>186</v>
      </c>
      <c r="D27" s="32">
        <v>2.725806451612903</v>
      </c>
      <c r="E27" s="14"/>
      <c r="G27" s="50"/>
      <c r="H27" s="50"/>
      <c r="I27" s="26"/>
      <c r="L27" s="62"/>
    </row>
    <row r="28" spans="1:12" ht="18" customHeight="1" x14ac:dyDescent="0.2">
      <c r="B28" s="33">
        <v>2013</v>
      </c>
      <c r="C28" s="34">
        <v>184</v>
      </c>
      <c r="D28" s="34">
        <v>1.3532608695652173</v>
      </c>
      <c r="E28" s="14"/>
      <c r="G28" s="50"/>
      <c r="H28" s="50"/>
      <c r="I28" s="26"/>
      <c r="L28" s="62"/>
    </row>
    <row r="29" spans="1:12" ht="18" customHeight="1" x14ac:dyDescent="0.2">
      <c r="B29" s="31">
        <v>2014</v>
      </c>
      <c r="C29" s="32">
        <v>187</v>
      </c>
      <c r="D29" s="32">
        <v>0.41711229946524064</v>
      </c>
      <c r="E29" s="14"/>
      <c r="G29" s="50"/>
      <c r="H29" s="50"/>
      <c r="I29" s="26"/>
      <c r="L29" s="62"/>
    </row>
    <row r="30" spans="1:12" ht="18" customHeight="1" x14ac:dyDescent="0.2">
      <c r="B30" s="33">
        <v>2015</v>
      </c>
      <c r="C30" s="34">
        <v>187</v>
      </c>
      <c r="D30" s="34">
        <v>11.470588235294118</v>
      </c>
      <c r="E30" s="14"/>
      <c r="G30" s="50"/>
      <c r="H30" s="50"/>
      <c r="I30" s="26"/>
      <c r="L30" s="62"/>
    </row>
    <row r="31" spans="1:12" ht="18" customHeight="1" x14ac:dyDescent="0.2">
      <c r="B31" s="31">
        <v>2016</v>
      </c>
      <c r="C31" s="32">
        <v>187</v>
      </c>
      <c r="D31" s="32">
        <v>1.2513368983957218</v>
      </c>
      <c r="E31" s="14"/>
      <c r="G31" s="50"/>
      <c r="H31" s="50"/>
      <c r="I31" s="26"/>
      <c r="L31" s="62"/>
    </row>
    <row r="32" spans="1:12" ht="18" customHeight="1" x14ac:dyDescent="0.2">
      <c r="B32" s="33">
        <v>2017</v>
      </c>
      <c r="C32" s="34">
        <v>186</v>
      </c>
      <c r="D32" s="34">
        <v>1.553763440860215</v>
      </c>
      <c r="E32" s="14"/>
      <c r="G32" s="50"/>
      <c r="H32" s="50"/>
      <c r="I32" s="26"/>
      <c r="L32" s="62"/>
    </row>
    <row r="33" spans="2:12" ht="18" customHeight="1" x14ac:dyDescent="0.2">
      <c r="B33" s="31">
        <v>2018</v>
      </c>
      <c r="C33" s="32">
        <v>187</v>
      </c>
      <c r="D33" s="32">
        <v>3.3529411764705883</v>
      </c>
      <c r="E33" s="14"/>
      <c r="G33" s="50"/>
      <c r="H33" s="50"/>
      <c r="I33" s="26"/>
      <c r="L33" s="62"/>
    </row>
    <row r="34" spans="2:12" ht="18" customHeight="1" x14ac:dyDescent="0.2">
      <c r="B34" s="33">
        <v>2019</v>
      </c>
      <c r="C34" s="34">
        <v>187</v>
      </c>
      <c r="D34" s="34">
        <v>4.8021390374331547</v>
      </c>
      <c r="E34" s="14"/>
      <c r="G34" s="50"/>
      <c r="H34" s="50"/>
      <c r="I34" s="26"/>
      <c r="L34" s="62"/>
    </row>
    <row r="35" spans="2:12" ht="18" customHeight="1" x14ac:dyDescent="0.2">
      <c r="B35" s="31">
        <v>2020</v>
      </c>
      <c r="C35" s="32">
        <v>187</v>
      </c>
      <c r="D35" s="32">
        <v>0.98395721925133695</v>
      </c>
      <c r="E35" s="14"/>
      <c r="G35" s="50"/>
      <c r="H35" s="50"/>
      <c r="I35" s="26"/>
      <c r="L35" s="62"/>
    </row>
    <row r="36" spans="2:12" ht="18" customHeight="1" x14ac:dyDescent="0.2">
      <c r="B36" s="33">
        <v>2021</v>
      </c>
      <c r="C36" s="34">
        <v>187</v>
      </c>
      <c r="D36" s="34">
        <v>0.24598930481283424</v>
      </c>
      <c r="G36" s="50"/>
      <c r="H36" s="50"/>
      <c r="L36" s="62"/>
    </row>
    <row r="37" spans="2:12" ht="18" customHeight="1" x14ac:dyDescent="0.2">
      <c r="B37" s="31">
        <v>2022</v>
      </c>
      <c r="C37" s="32">
        <v>182</v>
      </c>
      <c r="D37" s="32">
        <v>1.2142857142857142</v>
      </c>
      <c r="G37" s="50"/>
      <c r="H37" s="50"/>
      <c r="L37" s="62"/>
    </row>
    <row r="38" spans="2:12" x14ac:dyDescent="0.2">
      <c r="B38" s="33">
        <v>2023</v>
      </c>
      <c r="C38" s="34">
        <v>186</v>
      </c>
      <c r="D38" s="34">
        <v>0.10752688172043011</v>
      </c>
      <c r="H38" s="50"/>
      <c r="L38" s="62"/>
    </row>
    <row r="39" spans="2:12" x14ac:dyDescent="0.2">
      <c r="B39" s="31">
        <v>2024</v>
      </c>
      <c r="C39" s="32">
        <v>183</v>
      </c>
      <c r="D39" s="32">
        <v>0.19672131147540983</v>
      </c>
      <c r="H39" s="50"/>
      <c r="L39" s="62"/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E9:L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3"/>
  <sheetViews>
    <sheetView showGridLines="0" tabSelected="1" zoomScale="130" zoomScaleNormal="130" workbookViewId="0">
      <selection activeCell="P18" sqref="P18"/>
    </sheetView>
  </sheetViews>
  <sheetFormatPr baseColWidth="10" defaultRowHeight="12.75" x14ac:dyDescent="0.2"/>
  <cols>
    <col min="1" max="1" width="3.28515625" style="2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6.7109375" style="1" customWidth="1"/>
    <col min="12" max="12" width="1.7109375" style="1" customWidth="1"/>
    <col min="13" max="13" width="14" style="1" customWidth="1"/>
    <col min="14" max="14" width="20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25" ht="20.25" customHeight="1" x14ac:dyDescent="0.2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9"/>
      <c r="Q2" s="58" t="s">
        <v>7</v>
      </c>
      <c r="R2" s="59"/>
      <c r="S2" s="59"/>
      <c r="T2" s="59"/>
      <c r="U2" s="59"/>
      <c r="V2" s="59"/>
      <c r="W2" s="59"/>
      <c r="X2" s="59"/>
      <c r="Y2" s="60"/>
    </row>
    <row r="3" spans="1:25" ht="18.75" customHeight="1" x14ac:dyDescent="0.3">
      <c r="A3" s="38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39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3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9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3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9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38"/>
      <c r="C6" s="4"/>
      <c r="N6" s="39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38"/>
      <c r="C7" s="4"/>
      <c r="N7" s="39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38"/>
      <c r="C8" s="4"/>
      <c r="N8" s="39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38"/>
      <c r="C9" s="4"/>
      <c r="N9" s="39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38"/>
      <c r="C10" s="4"/>
      <c r="N10" s="39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38"/>
      <c r="C11" s="4"/>
      <c r="N11" s="39"/>
      <c r="Q11" s="19"/>
      <c r="R11" s="25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38"/>
      <c r="C12" s="4"/>
      <c r="N12" s="39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38"/>
      <c r="C13" s="4"/>
      <c r="N13" s="39"/>
      <c r="Q13" s="19"/>
      <c r="R13" s="25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38"/>
      <c r="C14" s="4"/>
      <c r="N14" s="39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38"/>
      <c r="C15" s="4"/>
      <c r="N15" s="39"/>
      <c r="Q15" s="19"/>
      <c r="R15" s="20"/>
      <c r="S15" s="25" t="s">
        <v>6</v>
      </c>
      <c r="T15" s="20"/>
      <c r="U15" s="20"/>
      <c r="V15" s="25" t="s">
        <v>6</v>
      </c>
      <c r="W15" s="20"/>
      <c r="X15" s="20"/>
      <c r="Y15" s="21"/>
    </row>
    <row r="16" spans="1:25" ht="16.5" customHeight="1" x14ac:dyDescent="0.2">
      <c r="A16" s="38"/>
      <c r="C16" s="4"/>
      <c r="N16" s="39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38"/>
      <c r="C17" s="4"/>
      <c r="N17" s="39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38"/>
      <c r="C18" s="4"/>
      <c r="N18" s="39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7" customHeight="1" x14ac:dyDescent="0.2">
      <c r="A19" s="38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40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9" customHeight="1" x14ac:dyDescent="0.2">
      <c r="A20" s="38"/>
      <c r="B20" s="11"/>
      <c r="C20" s="12"/>
      <c r="D20" s="13"/>
      <c r="E20" s="61"/>
      <c r="F20" s="13"/>
      <c r="G20" s="61"/>
      <c r="H20" s="13"/>
      <c r="I20" s="61"/>
      <c r="J20" s="13"/>
      <c r="K20" s="61"/>
      <c r="L20" s="13"/>
      <c r="M20" s="61"/>
      <c r="N20" s="40"/>
    </row>
    <row r="21" spans="1:25" ht="7.5" customHeight="1" x14ac:dyDescent="0.2">
      <c r="A21" s="38"/>
      <c r="B21" s="11"/>
      <c r="C21" s="12"/>
      <c r="D21" s="13"/>
      <c r="E21" s="61"/>
      <c r="F21" s="13"/>
      <c r="G21" s="61"/>
      <c r="H21" s="13"/>
      <c r="I21" s="61"/>
      <c r="J21" s="13"/>
      <c r="K21" s="61"/>
      <c r="L21" s="13"/>
      <c r="M21" s="61"/>
      <c r="N21" s="40"/>
    </row>
    <row r="22" spans="1:25" ht="4.5" customHeight="1" x14ac:dyDescent="0.2">
      <c r="A22" s="41"/>
      <c r="B22" s="42"/>
      <c r="C22" s="43"/>
      <c r="D22" s="44"/>
      <c r="E22" s="46"/>
      <c r="F22" s="44"/>
      <c r="G22" s="46"/>
      <c r="H22" s="44"/>
      <c r="I22" s="46"/>
      <c r="J22" s="44"/>
      <c r="K22" s="46"/>
      <c r="L22" s="44"/>
      <c r="M22" s="46"/>
      <c r="N22" s="45"/>
    </row>
    <row r="23" spans="1:25" ht="16.5" customHeight="1" x14ac:dyDescent="0.2">
      <c r="C23" s="4"/>
      <c r="D23" s="6"/>
      <c r="E23" s="6"/>
      <c r="F23" s="6"/>
      <c r="G23" s="6"/>
      <c r="H23" s="6"/>
      <c r="I23" s="6"/>
      <c r="J23" s="6"/>
      <c r="K23" s="6"/>
      <c r="L23" s="6"/>
    </row>
    <row r="24" spans="1:25" ht="21.75" customHeight="1" x14ac:dyDescent="0.2"/>
    <row r="25" spans="1:25" ht="6.75" customHeight="1" x14ac:dyDescent="0.2"/>
    <row r="26" spans="1:25" ht="6" customHeight="1" x14ac:dyDescent="0.2">
      <c r="B26" s="8"/>
      <c r="C26" s="8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25" ht="4.5" customHeight="1" x14ac:dyDescent="0.2">
      <c r="B27" s="8"/>
      <c r="C27" s="8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6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6.75" customHeight="1" x14ac:dyDescent="0.2"/>
    <row r="30" spans="1:25" ht="4.5" customHeight="1" x14ac:dyDescent="0.2">
      <c r="H30" s="3"/>
      <c r="I30" s="3"/>
      <c r="J30" s="3"/>
      <c r="K30" s="3"/>
      <c r="L30" s="3"/>
    </row>
    <row r="31" spans="1:25" ht="18" customHeight="1" x14ac:dyDescent="0.2">
      <c r="B31" s="18"/>
      <c r="C31" s="18"/>
      <c r="D31" s="18"/>
      <c r="E31" s="18"/>
      <c r="F31" s="18"/>
      <c r="G31" s="3"/>
      <c r="H31" s="3"/>
      <c r="I31" s="3"/>
      <c r="J31" s="3"/>
      <c r="K31" s="3"/>
      <c r="L31" s="3"/>
    </row>
    <row r="32" spans="1:25" x14ac:dyDescent="0.2">
      <c r="B32" s="18"/>
      <c r="C32" s="18"/>
      <c r="D32" s="18"/>
      <c r="E32" s="18"/>
      <c r="F32" s="18"/>
      <c r="G32" s="3"/>
      <c r="H32" s="3"/>
      <c r="I32" s="3"/>
      <c r="J32" s="3"/>
      <c r="K32" s="3"/>
      <c r="L32" s="3"/>
    </row>
    <row r="33" spans="2:12" x14ac:dyDescent="0.2">
      <c r="B33" s="18"/>
      <c r="C33" s="18"/>
      <c r="D33" s="18"/>
      <c r="E33" s="18"/>
      <c r="F33" s="18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Daten!Print_Area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Minkos, Andrea</cp:lastModifiedBy>
  <cp:lastPrinted>2017-10-17T09:22:32Z</cp:lastPrinted>
  <dcterms:created xsi:type="dcterms:W3CDTF">2010-08-25T11:28:54Z</dcterms:created>
  <dcterms:modified xsi:type="dcterms:W3CDTF">2025-09-11T09:49:28Z</dcterms:modified>
</cp:coreProperties>
</file>