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9_Bioabfaelle\"/>
    </mc:Choice>
  </mc:AlternateContent>
  <xr:revisionPtr revIDLastSave="0" documentId="13_ncr:1_{3A6CE7EE-2B56-4E70-BC33-149A8A1C1EB0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OFFSET(Daten!$B$10,0,0,COUNTA(Daten!$B$10:$B$27),-1)</definedName>
    <definedName name="Daten01">OFFSET(Daten!$C$10,0,0,COUNTA(Daten!$C$10:$C$27),-1)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C11" i="1"/>
  <c r="R3" i="1" l="1"/>
</calcChain>
</file>

<file path=xl/sharedStrings.xml><?xml version="1.0" encoding="utf-8"?>
<sst xmlns="http://schemas.openxmlformats.org/spreadsheetml/2006/main" count="18" uniqueCount="16">
  <si>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</si>
  <si>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</si>
  <si>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</si>
  <si>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</si>
  <si>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</si>
  <si>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</si>
  <si>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</si>
  <si>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</si>
  <si>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</si>
  <si>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</si>
  <si>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Tausend Tonnen</t>
  </si>
  <si>
    <t>…</t>
  </si>
  <si>
    <t>Millionen Tonnen</t>
  </si>
  <si>
    <t>* zum Beispiel Bioabfälle aus Haushalten und Gärten sowie aus Parks und Lebensmittelverarbeitung</t>
  </si>
  <si>
    <t>An biologischen Behandlungsanlagen angelieferte biogene Abfälle*</t>
  </si>
  <si>
    <t>Statistisches Bundesamt, Abfallentsorgung, verschiedene Jahrgänge; Abfallentsorgung 2023, Wiesbaden, Stand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</si>
</sst>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3" fontId="29" fillId="26" borderId="0" xfId="0" applyNumberFormat="1" applyFont="1" applyFill="1" applyBorder="1" applyAlignment="1">
      <alignment horizontal="center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 wrapText="1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28028689700027E-2"/>
          <c:y val="6.5811138858744331E-2"/>
          <c:w val="0.9059295302468117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Tausend Tonnen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7-43BB-86F3-335B2EE71E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7-43BB-86F3-335B2EE71E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17-43BB-86F3-335B2EE71E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17-43BB-86F3-335B2EE71E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17-43BB-86F3-335B2EE71E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17-43BB-86F3-335B2EE71E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17-43BB-86F3-335B2EE71E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17-43BB-86F3-335B2EE71E9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17-43BB-86F3-335B2EE71E9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17-43BB-86F3-335B2EE71E9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17-43BB-86F3-335B2EE71E9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17-43BB-86F3-335B2EE71E9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17-43BB-86F3-335B2EE71E9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17-43BB-86F3-335B2EE71E9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17-43BB-86F3-335B2EE71E9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17-43BB-86F3-335B2EE71E9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17-43BB-86F3-335B2EE71E9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17-43BB-86F3-335B2EE71E9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17-43BB-86F3-335B2EE71E9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A-451F-8D68-469A3839C9D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D-45EF-8123-0FF0C0B11875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92-4F05-B15F-B8CCC21DF64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15-4A30-B2A8-4A7F5FA55497}"/>
                </c:ext>
              </c:extLst>
            </c:dLbl>
            <c:dLbl>
              <c:idx val="29"/>
              <c:layout>
                <c:manualLayout>
                  <c:x val="-5.14018748327933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CE-4A6C-932C-C3B9E13A934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CE-4A6C-932C-C3B9E13A934D}"/>
                </c:ext>
              </c:extLst>
            </c:dLbl>
            <c:numFmt formatCode="#,##0.0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Daten!$B$10:$B$41</c:f>
              <c:strCache>
                <c:ptCount val="32"/>
                <c:pt idx="0">
                  <c:v>1990</c:v>
                </c:pt>
                <c:pt idx="1">
                  <c:v>…</c:v>
                </c:pt>
                <c:pt idx="2">
                  <c:v>1993</c:v>
                </c:pt>
                <c:pt idx="3">
                  <c:v>…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</c:strCache>
            </c:strRef>
          </c:cat>
          <c:val>
            <c:numRef>
              <c:f>Daten!$C$10:$C$41</c:f>
              <c:numCache>
                <c:formatCode>#,##0</c:formatCode>
                <c:ptCount val="32"/>
                <c:pt idx="0">
                  <c:v>742</c:v>
                </c:pt>
                <c:pt idx="1">
                  <c:v>#N/A</c:v>
                </c:pt>
                <c:pt idx="2">
                  <c:v>2397</c:v>
                </c:pt>
                <c:pt idx="3">
                  <c:v>#N/A</c:v>
                </c:pt>
                <c:pt idx="4">
                  <c:v>6554</c:v>
                </c:pt>
                <c:pt idx="5">
                  <c:v>7214</c:v>
                </c:pt>
                <c:pt idx="6">
                  <c:v>7731</c:v>
                </c:pt>
                <c:pt idx="7">
                  <c:v>8785</c:v>
                </c:pt>
                <c:pt idx="8">
                  <c:v>10284</c:v>
                </c:pt>
                <c:pt idx="9">
                  <c:v>10374</c:v>
                </c:pt>
                <c:pt idx="10">
                  <c:v>12242</c:v>
                </c:pt>
                <c:pt idx="11">
                  <c:v>12288</c:v>
                </c:pt>
                <c:pt idx="12">
                  <c:v>12391</c:v>
                </c:pt>
                <c:pt idx="13">
                  <c:v>12412</c:v>
                </c:pt>
                <c:pt idx="14">
                  <c:v>12382</c:v>
                </c:pt>
                <c:pt idx="15">
                  <c:v>13234</c:v>
                </c:pt>
                <c:pt idx="16">
                  <c:v>13044</c:v>
                </c:pt>
                <c:pt idx="17">
                  <c:v>13198</c:v>
                </c:pt>
                <c:pt idx="18">
                  <c:v>13007</c:v>
                </c:pt>
                <c:pt idx="19">
                  <c:v>14163</c:v>
                </c:pt>
                <c:pt idx="20">
                  <c:v>14980</c:v>
                </c:pt>
                <c:pt idx="21">
                  <c:v>14658</c:v>
                </c:pt>
                <c:pt idx="22">
                  <c:v>15435</c:v>
                </c:pt>
                <c:pt idx="23">
                  <c:v>15536.5</c:v>
                </c:pt>
                <c:pt idx="24">
                  <c:v>15612.8</c:v>
                </c:pt>
                <c:pt idx="25">
                  <c:v>15819.3</c:v>
                </c:pt>
                <c:pt idx="26">
                  <c:v>15060.8</c:v>
                </c:pt>
                <c:pt idx="27">
                  <c:v>15263.3</c:v>
                </c:pt>
                <c:pt idx="28">
                  <c:v>15370.3</c:v>
                </c:pt>
                <c:pt idx="29">
                  <c:v>16132</c:v>
                </c:pt>
                <c:pt idx="30">
                  <c:v>15751.6</c:v>
                </c:pt>
                <c:pt idx="31">
                  <c:v>16014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D17-43BB-86F3-335B2EE71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7695704"/>
        <c:axId val="317696488"/>
      </c:barChart>
      <c:catAx>
        <c:axId val="3176957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6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7696488"/>
        <c:crosses val="autoZero"/>
        <c:auto val="1"/>
        <c:lblAlgn val="ctr"/>
        <c:lblOffset val="100"/>
        <c:noMultiLvlLbl val="0"/>
      </c:catAx>
      <c:valAx>
        <c:axId val="3176964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6.4079412701244551E-2"/>
              <c:y val="1.357887012865971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7695704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</xdr:colOff>
      <xdr:row>41</xdr:row>
      <xdr:rowOff>0</xdr:rowOff>
    </xdr:from>
    <xdr:to>
      <xdr:col>2</xdr:col>
      <xdr:colOff>2176780</xdr:colOff>
      <xdr:row>41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60475" y="8854440"/>
          <a:ext cx="434530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571501</xdr:colOff>
      <xdr:row>22</xdr:row>
      <xdr:rowOff>98255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51289</xdr:colOff>
      <xdr:row>18</xdr:row>
      <xdr:rowOff>557635</xdr:rowOff>
    </xdr:from>
    <xdr:to>
      <xdr:col>13</xdr:col>
      <xdr:colOff>424961</xdr:colOff>
      <xdr:row>18</xdr:row>
      <xdr:rowOff>877727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98327" y="4448231"/>
          <a:ext cx="2776903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Abfallentsorgung, verschiedene Jahrgänge; Abfallentsorgung 2023, Wiesbaden, Stand 06/2025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556679</xdr:rowOff>
    </xdr:from>
    <xdr:to>
      <xdr:col>8</xdr:col>
      <xdr:colOff>452438</xdr:colOff>
      <xdr:row>18</xdr:row>
      <xdr:rowOff>868489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8860" y="4374617"/>
          <a:ext cx="3370953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zum Beispiel Bioabfälle aus Haushalten und Gärten sowie aus Parks und Lebensmittelverarbeitung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249721</xdr:rowOff>
    </xdr:from>
    <xdr:to>
      <xdr:col>12</xdr:col>
      <xdr:colOff>853109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5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 biologischen Behandlungsanlagen angelieferte biogene Abfälle*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449938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60244"/>
          <a:ext cx="637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545535</xdr:rowOff>
    </xdr:from>
    <xdr:to>
      <xdr:col>13</xdr:col>
      <xdr:colOff>441655</xdr:colOff>
      <xdr:row>18</xdr:row>
      <xdr:rowOff>545535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1" y="4436131"/>
          <a:ext cx="677211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42"/>
  <sheetViews>
    <sheetView showGridLines="0" workbookViewId="0"/>
  </sheetViews>
  <sheetFormatPr baseColWidth="10" defaultColWidth="11.42578125" defaultRowHeight="12.75" x14ac:dyDescent="0.2"/>
  <cols>
    <col min="1" max="1" width="18" style="9" bestFit="1" customWidth="1"/>
    <col min="2" max="2" width="32" style="9" customWidth="1"/>
    <col min="3" max="3" width="32" style="52" customWidth="1"/>
    <col min="4" max="7" width="11.42578125" style="8"/>
    <col min="8" max="16384" width="11.42578125" style="9"/>
  </cols>
  <sheetData>
    <row r="1" spans="1:18" x14ac:dyDescent="0.2">
      <c r="A1" s="16" t="s">
        <v>1</v>
      </c>
      <c r="B1" s="57" t="s">
        <v>14</v>
      </c>
      <c r="C1" s="58"/>
    </row>
    <row r="2" spans="1:18" ht="15.95" customHeight="1" x14ac:dyDescent="0.2">
      <c r="A2" s="16" t="s">
        <v>2</v>
      </c>
      <c r="B2" s="59"/>
      <c r="C2" s="60"/>
    </row>
    <row r="3" spans="1:18" ht="32.25" customHeight="1" x14ac:dyDescent="0.2">
      <c r="A3" s="16" t="s">
        <v>0</v>
      </c>
      <c r="B3" s="57" t="s">
        <v>15</v>
      </c>
      <c r="C3" s="58"/>
      <c r="R3" s="9" t="str">
        <f>"Quelle: "&amp;Daten!B3</f>
        <v>Quelle: Statistisches Bundesamt, Abfallentsorgung, verschiedene Jahrgänge; Abfallentsorgung 2023, Wiesbaden, Stand 06/2025</v>
      </c>
    </row>
    <row r="4" spans="1:18" ht="26.25" customHeight="1" x14ac:dyDescent="0.2">
      <c r="A4" s="16" t="s">
        <v>3</v>
      </c>
      <c r="B4" s="57" t="s">
        <v>13</v>
      </c>
      <c r="C4" s="58"/>
    </row>
    <row r="5" spans="1:18" x14ac:dyDescent="0.2">
      <c r="A5" s="16" t="s">
        <v>8</v>
      </c>
      <c r="B5" s="59" t="s">
        <v>12</v>
      </c>
      <c r="C5" s="60"/>
    </row>
    <row r="6" spans="1:18" x14ac:dyDescent="0.2">
      <c r="A6" s="17" t="s">
        <v>9</v>
      </c>
      <c r="B6" s="61"/>
      <c r="C6" s="62"/>
    </row>
    <row r="8" spans="1:18" x14ac:dyDescent="0.2">
      <c r="A8" s="10"/>
      <c r="B8" s="10"/>
      <c r="C8" s="51"/>
    </row>
    <row r="9" spans="1:18" ht="18" customHeight="1" x14ac:dyDescent="0.2">
      <c r="A9" s="8"/>
      <c r="B9" s="39"/>
      <c r="C9" s="40" t="s">
        <v>10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" customHeight="1" x14ac:dyDescent="0.2">
      <c r="A10" s="8"/>
      <c r="B10" s="13">
        <v>1990</v>
      </c>
      <c r="C10" s="54">
        <v>742</v>
      </c>
    </row>
    <row r="11" spans="1:18" ht="18" customHeight="1" x14ac:dyDescent="0.2">
      <c r="A11" s="14"/>
      <c r="B11" s="15" t="s">
        <v>11</v>
      </c>
      <c r="C11" s="55" t="e">
        <f>NA()</f>
        <v>#N/A</v>
      </c>
    </row>
    <row r="12" spans="1:18" ht="18" customHeight="1" x14ac:dyDescent="0.2">
      <c r="A12" s="14"/>
      <c r="B12" s="13">
        <v>1993</v>
      </c>
      <c r="C12" s="54">
        <v>2397</v>
      </c>
    </row>
    <row r="13" spans="1:18" ht="18" customHeight="1" x14ac:dyDescent="0.2">
      <c r="A13" s="14"/>
      <c r="B13" s="15" t="s">
        <v>11</v>
      </c>
      <c r="C13" s="55" t="e">
        <f>NA()</f>
        <v>#N/A</v>
      </c>
    </row>
    <row r="14" spans="1:18" ht="18" customHeight="1" x14ac:dyDescent="0.2">
      <c r="A14" s="14"/>
      <c r="B14" s="13">
        <v>1996</v>
      </c>
      <c r="C14" s="54">
        <v>6554</v>
      </c>
    </row>
    <row r="15" spans="1:18" ht="18" customHeight="1" x14ac:dyDescent="0.2">
      <c r="A15" s="14"/>
      <c r="B15" s="15">
        <v>1997</v>
      </c>
      <c r="C15" s="55">
        <v>7214</v>
      </c>
    </row>
    <row r="16" spans="1:18" ht="18" customHeight="1" x14ac:dyDescent="0.2">
      <c r="A16" s="14"/>
      <c r="B16" s="13">
        <v>1998</v>
      </c>
      <c r="C16" s="54">
        <v>7731</v>
      </c>
    </row>
    <row r="17" spans="1:3" ht="18" customHeight="1" x14ac:dyDescent="0.2">
      <c r="A17" s="14"/>
      <c r="B17" s="15">
        <v>1999</v>
      </c>
      <c r="C17" s="55">
        <v>8785</v>
      </c>
    </row>
    <row r="18" spans="1:3" ht="18" customHeight="1" x14ac:dyDescent="0.2">
      <c r="A18" s="14"/>
      <c r="B18" s="13">
        <v>2000</v>
      </c>
      <c r="C18" s="54">
        <v>10284</v>
      </c>
    </row>
    <row r="19" spans="1:3" ht="18" customHeight="1" x14ac:dyDescent="0.2">
      <c r="A19" s="14"/>
      <c r="B19" s="15">
        <v>2001</v>
      </c>
      <c r="C19" s="55">
        <v>10374</v>
      </c>
    </row>
    <row r="20" spans="1:3" ht="18" customHeight="1" x14ac:dyDescent="0.2">
      <c r="A20" s="14"/>
      <c r="B20" s="13">
        <v>2002</v>
      </c>
      <c r="C20" s="54">
        <v>12242</v>
      </c>
    </row>
    <row r="21" spans="1:3" ht="18" customHeight="1" x14ac:dyDescent="0.2">
      <c r="A21" s="14"/>
      <c r="B21" s="15">
        <v>2003</v>
      </c>
      <c r="C21" s="55">
        <v>12288</v>
      </c>
    </row>
    <row r="22" spans="1:3" ht="18" customHeight="1" x14ac:dyDescent="0.2">
      <c r="A22" s="14"/>
      <c r="B22" s="13">
        <v>2004</v>
      </c>
      <c r="C22" s="54">
        <v>12391</v>
      </c>
    </row>
    <row r="23" spans="1:3" ht="18" customHeight="1" x14ac:dyDescent="0.2">
      <c r="A23" s="14"/>
      <c r="B23" s="15">
        <v>2005</v>
      </c>
      <c r="C23" s="55">
        <v>12412</v>
      </c>
    </row>
    <row r="24" spans="1:3" ht="18" customHeight="1" x14ac:dyDescent="0.2">
      <c r="A24" s="14"/>
      <c r="B24" s="13">
        <v>2006</v>
      </c>
      <c r="C24" s="54">
        <v>12382</v>
      </c>
    </row>
    <row r="25" spans="1:3" ht="18" customHeight="1" x14ac:dyDescent="0.2">
      <c r="A25" s="14"/>
      <c r="B25" s="15">
        <v>2007</v>
      </c>
      <c r="C25" s="55">
        <v>13234</v>
      </c>
    </row>
    <row r="26" spans="1:3" ht="18" customHeight="1" x14ac:dyDescent="0.2">
      <c r="A26" s="14"/>
      <c r="B26" s="13">
        <v>2008</v>
      </c>
      <c r="C26" s="54">
        <v>13044</v>
      </c>
    </row>
    <row r="27" spans="1:3" ht="18" customHeight="1" x14ac:dyDescent="0.2">
      <c r="A27" s="14"/>
      <c r="B27" s="15">
        <v>2009</v>
      </c>
      <c r="C27" s="55">
        <v>13198</v>
      </c>
    </row>
    <row r="28" spans="1:3" ht="18" customHeight="1" x14ac:dyDescent="0.2">
      <c r="B28" s="13">
        <v>2010</v>
      </c>
      <c r="C28" s="54">
        <v>13007</v>
      </c>
    </row>
    <row r="29" spans="1:3" ht="18" customHeight="1" x14ac:dyDescent="0.2">
      <c r="B29" s="15">
        <v>2011</v>
      </c>
      <c r="C29" s="55">
        <v>14163</v>
      </c>
    </row>
    <row r="30" spans="1:3" ht="18" customHeight="1" x14ac:dyDescent="0.2">
      <c r="B30" s="13">
        <v>2012</v>
      </c>
      <c r="C30" s="54">
        <v>14980</v>
      </c>
    </row>
    <row r="31" spans="1:3" ht="18" customHeight="1" x14ac:dyDescent="0.2">
      <c r="B31" s="15">
        <v>2013</v>
      </c>
      <c r="C31" s="53">
        <v>14658</v>
      </c>
    </row>
    <row r="32" spans="1:3" ht="18" customHeight="1" x14ac:dyDescent="0.2">
      <c r="B32" s="56">
        <v>2014</v>
      </c>
      <c r="C32" s="54">
        <v>15435</v>
      </c>
    </row>
    <row r="33" spans="2:3" ht="18" customHeight="1" x14ac:dyDescent="0.2">
      <c r="B33" s="15">
        <v>2015</v>
      </c>
      <c r="C33" s="53">
        <v>15536.5</v>
      </c>
    </row>
    <row r="34" spans="2:3" ht="18" customHeight="1" x14ac:dyDescent="0.2">
      <c r="B34" s="56">
        <v>2016</v>
      </c>
      <c r="C34" s="54">
        <v>15612.8</v>
      </c>
    </row>
    <row r="35" spans="2:3" ht="18" customHeight="1" x14ac:dyDescent="0.2">
      <c r="B35" s="15">
        <v>2017</v>
      </c>
      <c r="C35" s="53">
        <v>15819.3</v>
      </c>
    </row>
    <row r="36" spans="2:3" ht="18" customHeight="1" x14ac:dyDescent="0.2">
      <c r="B36" s="56">
        <v>2018</v>
      </c>
      <c r="C36" s="54">
        <v>15060.8</v>
      </c>
    </row>
    <row r="37" spans="2:3" ht="18" customHeight="1" x14ac:dyDescent="0.2">
      <c r="B37" s="15">
        <v>2019</v>
      </c>
      <c r="C37" s="53">
        <v>15263.3</v>
      </c>
    </row>
    <row r="38" spans="2:3" ht="18" customHeight="1" x14ac:dyDescent="0.2">
      <c r="B38" s="56">
        <v>2020</v>
      </c>
      <c r="C38" s="54">
        <v>15370.3</v>
      </c>
    </row>
    <row r="39" spans="2:3" ht="18" customHeight="1" x14ac:dyDescent="0.2">
      <c r="B39" s="15">
        <v>2021</v>
      </c>
      <c r="C39" s="53">
        <v>16132</v>
      </c>
    </row>
    <row r="40" spans="2:3" ht="18" customHeight="1" x14ac:dyDescent="0.2">
      <c r="B40" s="56">
        <v>2022</v>
      </c>
      <c r="C40" s="54">
        <v>15751.6</v>
      </c>
    </row>
    <row r="41" spans="2:3" ht="18" customHeight="1" x14ac:dyDescent="0.2">
      <c r="B41" s="15">
        <v>2023</v>
      </c>
      <c r="C41" s="53">
        <v>16014</v>
      </c>
    </row>
    <row r="42" spans="2:3" ht="18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sqref="A1:N19"/>
    </sheetView>
  </sheetViews>
  <sheetFormatPr baseColWidth="10" defaultRowHeight="12.75" x14ac:dyDescent="0.2"/>
  <cols>
    <col min="1" max="1" width="3.140625" customWidth="1"/>
    <col min="2" max="2" width="5.85546875" style="1" customWidth="1"/>
    <col min="3" max="3" width="4.140625" style="1" customWidth="1"/>
    <col min="4" max="4" width="1.85546875" style="1" customWidth="1"/>
    <col min="5" max="5" width="14" style="1" customWidth="1"/>
    <col min="6" max="6" width="1.85546875" style="1" customWidth="1"/>
    <col min="7" max="7" width="14" style="1" customWidth="1"/>
    <col min="8" max="8" width="1.85546875" style="1" customWidth="1"/>
    <col min="9" max="9" width="14" style="1" customWidth="1"/>
    <col min="10" max="10" width="1.85546875" style="1" customWidth="1"/>
    <col min="11" max="11" width="20.140625" style="1" customWidth="1"/>
    <col min="12" max="12" width="1.85546875" style="1" customWidth="1"/>
    <col min="13" max="13" width="14" style="1" customWidth="1"/>
    <col min="14" max="14" width="9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85546875" customWidth="1"/>
    <col min="21" max="21" width="4" customWidth="1"/>
    <col min="22" max="23" width="11.855468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9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3"/>
      <c r="F20" s="20"/>
      <c r="G20" s="63"/>
      <c r="H20" s="20"/>
      <c r="I20" s="63"/>
      <c r="J20" s="20"/>
      <c r="K20" s="63"/>
      <c r="L20" s="20"/>
      <c r="M20" s="63"/>
      <c r="N20" s="20"/>
      <c r="O20" s="18"/>
      <c r="P20" s="18"/>
    </row>
    <row r="21" spans="1:25" ht="11.25" customHeight="1" x14ac:dyDescent="0.2">
      <c r="B21" s="20"/>
      <c r="C21" s="21"/>
      <c r="D21" s="20"/>
      <c r="E21" s="63"/>
      <c r="F21" s="20"/>
      <c r="G21" s="63"/>
      <c r="H21" s="20"/>
      <c r="I21" s="63"/>
      <c r="J21" s="20"/>
      <c r="K21" s="63"/>
      <c r="L21" s="20"/>
      <c r="M21" s="63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3"/>
      <c r="F23" s="20"/>
      <c r="G23" s="63"/>
      <c r="H23" s="20"/>
      <c r="I23" s="63"/>
      <c r="J23" s="20"/>
      <c r="K23" s="63"/>
      <c r="L23" s="20"/>
      <c r="M23" s="63"/>
      <c r="N23" s="20"/>
      <c r="O23" s="18"/>
      <c r="P23" s="18"/>
    </row>
    <row r="24" spans="1:25" ht="9" customHeight="1" x14ac:dyDescent="0.2">
      <c r="B24" s="20"/>
      <c r="C24" s="21"/>
      <c r="D24" s="20"/>
      <c r="E24" s="63"/>
      <c r="F24" s="20"/>
      <c r="G24" s="63"/>
      <c r="H24" s="20"/>
      <c r="I24" s="63"/>
      <c r="J24" s="20"/>
      <c r="K24" s="63"/>
      <c r="L24" s="20"/>
      <c r="M24" s="63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2017-11-29T10:43:50Z</cp:lastPrinted>
  <dcterms:created xsi:type="dcterms:W3CDTF">2010-08-25T11:28:54Z</dcterms:created>
  <dcterms:modified xsi:type="dcterms:W3CDTF">2025-12-09T13:27:10Z</dcterms:modified>
</cp:coreProperties>
</file>