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2_Umweltschutz-Beschaeft\"/>
    </mc:Choice>
  </mc:AlternateContent>
  <xr:revisionPtr revIDLastSave="0" documentId="13_ncr:1_{F577F2F1-CF29-4B79-9C72-3D64BF974AAF}" xr6:coauthVersionLast="36" xr6:coauthVersionMax="36" xr10:uidLastSave="{00000000-0000-0000-0000-000000000000}"/>
  <bookViews>
    <workbookView xWindow="-15" yWindow="-15" windowWidth="12615" windowHeight="1216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OFFSET(Daten!$B$11,0,0,COUNTA(Daten!$B$11:$B$14),-1)</definedName>
    <definedName name="Daten01">OFFSET(Daten!$D$11,0,0,COUNTA(Daten!$D$11:$D$14),-1)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" localSheetId="1">Diagramm!$A$1:$O$24</definedName>
    <definedName name="Print_Area" localSheetId="1">Diagramm!$A$1:$O$24</definedName>
  </definedNames>
  <calcPr calcId="191029"/>
</workbook>
</file>

<file path=xl/calcChain.xml><?xml version="1.0" encoding="utf-8"?>
<calcChain xmlns="http://schemas.openxmlformats.org/spreadsheetml/2006/main">
  <c r="C14" i="1" l="1"/>
  <c r="D13" i="1" l="1"/>
  <c r="D12" i="1"/>
  <c r="D11" i="1"/>
  <c r="D10" i="1"/>
  <c r="D14" i="1" l="1"/>
  <c r="S4" i="1"/>
  <c r="U3" i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<sst xmlns="http://schemas.openxmlformats.org/spreadsheetml/2006/main" count="20" uniqueCount="19">
  <si>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</si>
  <si>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</si>
  <si>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</si>
  <si>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</si>
  <si>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</si>
  <si>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</si>
  <si>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</si>
  <si>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</si>
  <si>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</si>
  <si>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</si>
  <si>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Erneuerbare Energien</t>
  </si>
  <si>
    <t>Summe</t>
  </si>
  <si>
    <t>in Prozent</t>
  </si>
  <si>
    <t>Umweltschutzorientierte Dienstleistungen</t>
  </si>
  <si>
    <t>Energetische Gebäudesanierung im Bestand</t>
  </si>
  <si>
    <t>* vorläufige Angaben</t>
  </si>
  <si>
    <t>Umweltbundesamt 2024 (Hrsg.), Beschäftigungswirkungen des Umweltschutzes in Deutschland in den Jahren 2020 und 2021,  https://www.umweltbundesamt.de/publikationen/beschaeftigungswirkungen-des-umweltschutzes-in-6</t>
  </si>
  <si>
    <t>Nachfrage nach Umweltschutzgütern</t>
  </si>
  <si>
    <t>Beschäftigte im Umweltschutz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</si>
</sst>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29" fillId="26" borderId="21" xfId="0" applyFont="1" applyFill="1" applyBorder="1" applyAlignment="1">
      <alignment horizontal="left" vertical="center" wrapText="1"/>
    </xf>
    <xf numFmtId="0" fontId="29" fillId="26" borderId="22" xfId="0" applyFont="1" applyFill="1" applyBorder="1" applyAlignment="1">
      <alignment horizontal="center" vertical="center" wrapText="1"/>
    </xf>
    <xf numFmtId="0" fontId="0" fillId="24" borderId="0" xfId="0" applyFill="1"/>
    <xf numFmtId="0" fontId="27" fillId="24" borderId="0" xfId="0" applyFont="1" applyFill="1"/>
    <xf numFmtId="0" fontId="22" fillId="24" borderId="23" xfId="0" applyFont="1" applyFill="1" applyBorder="1" applyAlignment="1">
      <alignment horizontal="left" vertical="center" wrapText="1"/>
    </xf>
    <xf numFmtId="0" fontId="22" fillId="25" borderId="23" xfId="0" applyFont="1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2" fillId="28" borderId="0" xfId="0" applyFont="1" applyFill="1"/>
    <xf numFmtId="3" fontId="21" fillId="24" borderId="23" xfId="0" applyNumberFormat="1" applyFont="1" applyFill="1" applyBorder="1" applyAlignment="1">
      <alignment horizontal="center" vertical="center" wrapText="1"/>
    </xf>
    <xf numFmtId="3" fontId="21" fillId="25" borderId="23" xfId="0" applyNumberFormat="1" applyFont="1" applyFill="1" applyBorder="1" applyAlignment="1">
      <alignment horizontal="center" vertical="center" wrapText="1"/>
    </xf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3" fillId="29" borderId="14" xfId="0" applyFont="1" applyFill="1" applyBorder="1" applyAlignment="1">
      <alignment horizontal="right" vertical="center"/>
    </xf>
    <xf numFmtId="0" fontId="33" fillId="29" borderId="15" xfId="0" applyFont="1" applyFill="1" applyBorder="1" applyAlignment="1">
      <alignment horizontal="right" vertical="center"/>
    </xf>
    <xf numFmtId="0" fontId="1" fillId="0" borderId="0" xfId="0" applyFont="1"/>
    <xf numFmtId="3" fontId="29" fillId="26" borderId="2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28" fillId="24" borderId="0" xfId="0" applyFont="1" applyFill="1" applyBorder="1" applyAlignment="1" applyProtection="1">
      <alignment horizontal="left" vertical="top" wrapText="1"/>
    </xf>
    <xf numFmtId="165" fontId="21" fillId="25" borderId="0" xfId="0" applyNumberFormat="1" applyFont="1" applyFill="1" applyBorder="1" applyAlignment="1">
      <alignment horizontal="center" vertical="center" wrapText="1"/>
    </xf>
    <xf numFmtId="165" fontId="29" fillId="26" borderId="27" xfId="0" applyNumberFormat="1" applyFont="1" applyFill="1" applyBorder="1" applyAlignment="1">
      <alignment horizontal="center" vertical="center" wrapText="1"/>
    </xf>
    <xf numFmtId="3" fontId="21" fillId="0" borderId="23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 vertical="center" wrapText="1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26" fillId="0" borderId="17" xfId="0" applyFont="1" applyBorder="1" applyAlignment="1">
      <alignment horizontal="right" wrapText="1"/>
    </xf>
    <xf numFmtId="0" fontId="26" fillId="0" borderId="17" xfId="0" applyFont="1" applyBorder="1" applyAlignment="1">
      <alignment horizontal="right"/>
    </xf>
    <xf numFmtId="0" fontId="30" fillId="27" borderId="19" xfId="0" applyFont="1" applyFill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0" fontId="31" fillId="27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0" xfId="0" applyFont="1" applyFill="1" applyBorder="1" applyAlignment="1" applyProtection="1">
      <alignment horizontal="left" vertical="center"/>
      <protection locked="0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7626"/>
      <color rgb="FFFABB00"/>
      <color rgb="FF005F85"/>
      <color rgb="FF5EAD35"/>
      <color rgb="FFC7E7A3"/>
      <color rgb="FFB0DD7F"/>
      <color rgb="FF125D86"/>
      <color rgb="FFD78400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1149483224962"/>
          <c:y val="0.11567665092886545"/>
          <c:w val="0.49546862424511595"/>
          <c:h val="0.78419950298109165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5EAD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B93-4C2B-968C-1679E749B2BC}"/>
              </c:ext>
            </c:extLst>
          </c:dPt>
          <c:dPt>
            <c:idx val="1"/>
            <c:bubble3D val="0"/>
            <c:explosion val="11"/>
            <c:spPr>
              <a:solidFill>
                <a:srgbClr val="005F8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B93-4C2B-968C-1679E749B2BC}"/>
              </c:ext>
            </c:extLst>
          </c:dPt>
          <c:dPt>
            <c:idx val="2"/>
            <c:bubble3D val="0"/>
            <c:explosion val="11"/>
            <c:spPr>
              <a:solidFill>
                <a:srgbClr val="FABB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B93-4C2B-968C-1679E749B2BC}"/>
              </c:ext>
            </c:extLst>
          </c:dPt>
          <c:dPt>
            <c:idx val="3"/>
            <c:bubble3D val="0"/>
            <c:explosion val="11"/>
            <c:spPr>
              <a:solidFill>
                <a:srgbClr val="00762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BB93-4C2B-968C-1679E749B2BC}"/>
              </c:ext>
            </c:extLst>
          </c:dPt>
          <c:dPt>
            <c:idx val="4"/>
            <c:bubble3D val="0"/>
            <c:explosion val="12"/>
            <c:spPr>
              <a:solidFill>
                <a:schemeClr val="accent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B93-4C2B-968C-1679E749B2BC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BB93-4C2B-968C-1679E749B2BC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BB93-4C2B-968C-1679E749B2BC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BB93-4C2B-968C-1679E749B2BC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BB93-4C2B-968C-1679E749B2BC}"/>
              </c:ext>
            </c:extLst>
          </c:dPt>
          <c:dPt>
            <c:idx val="9"/>
            <c:bubble3D val="0"/>
            <c:explosion val="9"/>
            <c:spPr>
              <a:solidFill>
                <a:schemeClr val="accent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BB93-4C2B-968C-1679E749B2BC}"/>
              </c:ext>
            </c:extLst>
          </c:dPt>
          <c:dLbls>
            <c:dLbl>
              <c:idx val="0"/>
              <c:layout>
                <c:manualLayout>
                  <c:x val="9.8376537432583698E-3"/>
                  <c:y val="-0.4232713677586831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3-4C2B-968C-1679E749B2BC}"/>
                </c:ext>
              </c:extLst>
            </c:dLbl>
            <c:dLbl>
              <c:idx val="1"/>
              <c:layout>
                <c:manualLayout>
                  <c:x val="-9.6841854133411093E-2"/>
                  <c:y val="8.566245991455709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93-4C2B-968C-1679E749B2BC}"/>
                </c:ext>
              </c:extLst>
            </c:dLbl>
            <c:dLbl>
              <c:idx val="2"/>
              <c:layout>
                <c:manualLayout>
                  <c:x val="-0.10504028705382984"/>
                  <c:y val="5.968653662804438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93-4C2B-968C-1679E749B2BC}"/>
                </c:ext>
              </c:extLst>
            </c:dLbl>
            <c:dLbl>
              <c:idx val="3"/>
              <c:layout>
                <c:manualLayout>
                  <c:x val="-0.13511720752328613"/>
                  <c:y val="-6.819393328471806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93-4C2B-968C-1679E749B2BC}"/>
                </c:ext>
              </c:extLst>
            </c:dLbl>
            <c:dLbl>
              <c:idx val="4"/>
              <c:layout>
                <c:manualLayout>
                  <c:x val="-0.109977226862728"/>
                  <c:y val="-3.636625139009917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93-4C2B-968C-1679E749B2BC}"/>
                </c:ext>
              </c:extLst>
            </c:dLbl>
            <c:dLbl>
              <c:idx val="5"/>
              <c:layout>
                <c:manualLayout>
                  <c:x val="-7.3853735745518373E-2"/>
                  <c:y val="-0.1090987185911661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93-4C2B-968C-1679E749B2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Daten!$B$10:$B$13</c:f>
              <c:strCache>
                <c:ptCount val="4"/>
                <c:pt idx="0">
                  <c:v>Umweltschutzorientierte Dienstleistungen</c:v>
                </c:pt>
                <c:pt idx="1">
                  <c:v>Nachfrage nach Umweltschutzgütern</c:v>
                </c:pt>
                <c:pt idx="2">
                  <c:v>Erneuerbare Energien</c:v>
                </c:pt>
                <c:pt idx="3">
                  <c:v>Energetische Gebäudesanierung im Bestand</c:v>
                </c:pt>
              </c:strCache>
            </c:strRef>
          </c:cat>
          <c:val>
            <c:numRef>
              <c:f>Daten!$C$10:$C$13</c:f>
              <c:numCache>
                <c:formatCode>#,##0</c:formatCode>
                <c:ptCount val="4"/>
                <c:pt idx="0">
                  <c:v>1808000</c:v>
                </c:pt>
                <c:pt idx="1">
                  <c:v>451000</c:v>
                </c:pt>
                <c:pt idx="2">
                  <c:v>354000</c:v>
                </c:pt>
                <c:pt idx="3">
                  <c:v>576000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93-4C2B-968C-1679E749B2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egendEntry>
        <c:idx val="0"/>
        <c:txPr>
          <a:bodyPr/>
          <a:lstStyle/>
          <a:p>
            <a:pPr>
              <a:defRPr sz="700" b="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6141485407328876"/>
          <c:y val="0.20269845629705396"/>
          <c:w val="0.23928934996178342"/>
          <c:h val="0.62990032496948878"/>
        </c:manualLayout>
      </c:layout>
      <c:overlay val="0"/>
      <c:txPr>
        <a:bodyPr/>
        <a:lstStyle/>
        <a:p>
          <a:pPr>
            <a:defRPr sz="700" b="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72" footer="0.3149606299212637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2</xdr:row>
      <xdr:rowOff>180334</xdr:rowOff>
    </xdr:from>
    <xdr:to>
      <xdr:col>15</xdr:col>
      <xdr:colOff>396875</xdr:colOff>
      <xdr:row>20</xdr:row>
      <xdr:rowOff>86591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48228" y="688334"/>
          <a:ext cx="6681210" cy="443063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108240</xdr:colOff>
      <xdr:row>1</xdr:row>
      <xdr:rowOff>176789</xdr:rowOff>
    </xdr:from>
    <xdr:to>
      <xdr:col>17</xdr:col>
      <xdr:colOff>106397</xdr:colOff>
      <xdr:row>22</xdr:row>
      <xdr:rowOff>60985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146339</xdr:colOff>
      <xdr:row>1</xdr:row>
      <xdr:rowOff>0</xdr:rowOff>
    </xdr:from>
    <xdr:to>
      <xdr:col>12</xdr:col>
      <xdr:colOff>854916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6339" y="259773"/>
          <a:ext cx="5895372" cy="28834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Beschäftigte im Umweltschutz 2021*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6</xdr:col>
      <xdr:colOff>381000</xdr:colOff>
      <xdr:row>20</xdr:row>
      <xdr:rowOff>80936</xdr:rowOff>
    </xdr:from>
    <xdr:to>
      <xdr:col>15</xdr:col>
      <xdr:colOff>468262</xdr:colOff>
      <xdr:row>22</xdr:row>
      <xdr:rowOff>315669</xdr:rowOff>
    </xdr:to>
    <xdr:sp macro="" textlink="Daten!S4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28875" y="5113311"/>
          <a:ext cx="4643387" cy="425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ADB58BA0-00E4-4F02-81FE-5E99B47411A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2024 (Hrsg.), Beschäftigungswirkungen des Umweltschutzes in Deutschland in den Jahren 2020 und 2021,  https://www.umweltbundesamt.de/publikationen/beschaeftigungswirkungen-des-umweltschutzes-in-6</a:t>
          </a:fld>
          <a:endParaRPr lang="en-US" sz="2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oneCellAnchor>
    <xdr:from>
      <xdr:col>24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342593</xdr:colOff>
      <xdr:row>12</xdr:row>
      <xdr:rowOff>101776</xdr:rowOff>
    </xdr:from>
    <xdr:ext cx="1472046" cy="553431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94131" y="2636891"/>
          <a:ext cx="1472046" cy="553431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Gesamt:</a:t>
          </a:r>
        </a:p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3.188.000 Erwerbstätige</a:t>
          </a:r>
        </a:p>
      </xdr:txBody>
    </xdr:sp>
    <xdr:clientData fLocksWithSheet="0"/>
  </xdr:oneCellAnchor>
  <xdr:twoCellAnchor>
    <xdr:from>
      <xdr:col>1</xdr:col>
      <xdr:colOff>30178</xdr:colOff>
      <xdr:row>1</xdr:row>
      <xdr:rowOff>3483</xdr:rowOff>
    </xdr:from>
    <xdr:to>
      <xdr:col>15</xdr:col>
      <xdr:colOff>401774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9986" y="25992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18991</xdr:colOff>
      <xdr:row>20</xdr:row>
      <xdr:rowOff>97132</xdr:rowOff>
    </xdr:from>
    <xdr:to>
      <xdr:col>15</xdr:col>
      <xdr:colOff>390587</xdr:colOff>
      <xdr:row>20</xdr:row>
      <xdr:rowOff>97132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1241" y="5129507"/>
          <a:ext cx="675334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190499</xdr:colOff>
      <xdr:row>20</xdr:row>
      <xdr:rowOff>103187</xdr:rowOff>
    </xdr:from>
    <xdr:to>
      <xdr:col>4</xdr:col>
      <xdr:colOff>246011</xdr:colOff>
      <xdr:row>22</xdr:row>
      <xdr:rowOff>127000</xdr:rowOff>
    </xdr:to>
    <xdr:sp macro="" textlink="Daten!B4">
      <xdr:nvSpPr>
        <xdr:cNvPr id="18" name="Textfeld 17">
          <a:extLst>
            <a:ext uri="{FF2B5EF4-FFF2-40B4-BE49-F238E27FC236}">
              <a16:creationId xmlns:a16="http://schemas.microsoft.com/office/drawing/2014/main" id="{3C0ECE9E-5BDC-43EA-9D9F-D4B7D055EDF1}"/>
            </a:ext>
          </a:extLst>
        </xdr:cNvPr>
        <xdr:cNvSpPr txBox="1"/>
      </xdr:nvSpPr>
      <xdr:spPr>
        <a:xfrm>
          <a:off x="190499" y="5135562"/>
          <a:ext cx="1055637" cy="214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E8C46BFB-6555-4683-90DA-1237BB5530A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 vorläufige Angaben</a:t>
          </a:fld>
          <a:endParaRPr lang="en-US" sz="100"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4"/>
  <sheetViews>
    <sheetView showGridLines="0" workbookViewId="0">
      <selection activeCell="B33" sqref="B33"/>
    </sheetView>
  </sheetViews>
  <sheetFormatPr baseColWidth="10" defaultRowHeight="12.75" x14ac:dyDescent="0.2"/>
  <cols>
    <col min="1" max="1" width="18" style="27" bestFit="1" customWidth="1"/>
    <col min="2" max="2" width="44" style="27" customWidth="1"/>
    <col min="3" max="4" width="20" style="27" customWidth="1"/>
    <col min="5" max="8" width="11.42578125" style="13"/>
    <col min="9" max="16384" width="11.42578125" style="27"/>
  </cols>
  <sheetData>
    <row r="1" spans="1:21" ht="15.95" customHeight="1" x14ac:dyDescent="0.2">
      <c r="A1" s="43" t="s">
        <v>1</v>
      </c>
      <c r="B1" s="55" t="s">
        <v>18</v>
      </c>
      <c r="C1" s="55"/>
      <c r="D1" s="56"/>
    </row>
    <row r="2" spans="1:21" ht="15.95" customHeight="1" x14ac:dyDescent="0.2">
      <c r="A2" s="43" t="s">
        <v>2</v>
      </c>
      <c r="B2" s="60"/>
      <c r="C2" s="60"/>
      <c r="D2" s="56"/>
    </row>
    <row r="3" spans="1:21" ht="48" customHeight="1" x14ac:dyDescent="0.2">
      <c r="A3" s="43" t="s">
        <v>0</v>
      </c>
      <c r="B3" s="59" t="s">
        <v>16</v>
      </c>
      <c r="C3" s="55"/>
      <c r="D3" s="59"/>
      <c r="E3" s="67"/>
      <c r="F3" s="67"/>
      <c r="G3" s="67"/>
      <c r="H3" s="67"/>
      <c r="I3" s="67"/>
      <c r="J3" s="67"/>
      <c r="U3" s="28" t="str">
        <f>"Quelle: "&amp;Daten!B3</f>
        <v>Quelle: Umweltbundesamt 2024 (Hrsg.), Beschäftigungswirkungen des Umweltschutzes in Deutschland in den Jahren 2020 und 2021,  https://www.umweltbundesamt.de/publikationen/beschaeftigungswirkungen-des-umweltschutzes-in-6</v>
      </c>
    </row>
    <row r="4" spans="1:21" x14ac:dyDescent="0.2">
      <c r="A4" s="43" t="s">
        <v>3</v>
      </c>
      <c r="B4" s="59" t="s">
        <v>15</v>
      </c>
      <c r="C4" s="59"/>
      <c r="D4" s="59"/>
      <c r="S4" s="36" t="str">
        <f>"Quelle: "&amp;Daten!B3</f>
        <v>Quelle: Umweltbundesamt 2024 (Hrsg.), Beschäftigungswirkungen des Umweltschutzes in Deutschland in den Jahren 2020 und 2021,  https://www.umweltbundesamt.de/publikationen/beschaeftigungswirkungen-des-umweltschutzes-in-6</v>
      </c>
    </row>
    <row r="5" spans="1:21" x14ac:dyDescent="0.2">
      <c r="A5" s="43" t="s">
        <v>8</v>
      </c>
      <c r="B5" s="55"/>
      <c r="C5" s="55"/>
      <c r="D5" s="56"/>
    </row>
    <row r="6" spans="1:21" x14ac:dyDescent="0.2">
      <c r="A6" s="44" t="s">
        <v>9</v>
      </c>
      <c r="B6" s="57"/>
      <c r="C6" s="57"/>
      <c r="D6" s="58"/>
    </row>
    <row r="8" spans="1:21" ht="13.5" x14ac:dyDescent="0.25">
      <c r="A8" s="14"/>
      <c r="B8" s="14"/>
      <c r="C8" s="14"/>
      <c r="D8" s="13"/>
    </row>
    <row r="9" spans="1:21" ht="24.75" customHeight="1" x14ac:dyDescent="0.25">
      <c r="A9" s="13"/>
      <c r="B9" s="25"/>
      <c r="C9" s="26"/>
      <c r="D9" s="26" t="s">
        <v>12</v>
      </c>
      <c r="E9" s="16"/>
      <c r="F9" s="16"/>
      <c r="G9" s="16"/>
      <c r="H9" s="1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24.75" customHeight="1" x14ac:dyDescent="0.25">
      <c r="A10" s="13"/>
      <c r="B10" s="29" t="s">
        <v>13</v>
      </c>
      <c r="C10" s="53">
        <v>1808000</v>
      </c>
      <c r="D10" s="54">
        <f>C10/(C14/100)</f>
        <v>56.694888679836943</v>
      </c>
      <c r="E10" s="16"/>
      <c r="F10" s="16"/>
      <c r="G10" s="16"/>
      <c r="H10" s="1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4.75" customHeight="1" x14ac:dyDescent="0.25">
      <c r="A11" s="13"/>
      <c r="B11" s="30" t="s">
        <v>17</v>
      </c>
      <c r="C11" s="38">
        <v>451000</v>
      </c>
      <c r="D11" s="51">
        <f>C11/(C14/100)</f>
        <v>14.142364377547821</v>
      </c>
      <c r="E11" s="16"/>
      <c r="F11" s="16"/>
      <c r="G11" s="16"/>
      <c r="H11" s="1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4.75" customHeight="1" x14ac:dyDescent="0.2">
      <c r="A12" s="13"/>
      <c r="B12" s="29" t="s">
        <v>10</v>
      </c>
      <c r="C12" s="37">
        <v>354000</v>
      </c>
      <c r="D12" s="54">
        <f>C12/(C14/100)</f>
        <v>11.10065851364064</v>
      </c>
    </row>
    <row r="13" spans="1:21" ht="24.75" customHeight="1" x14ac:dyDescent="0.2">
      <c r="A13" s="15"/>
      <c r="B13" s="30" t="s">
        <v>14</v>
      </c>
      <c r="C13" s="38">
        <v>576000</v>
      </c>
      <c r="D13" s="51">
        <f>C13/(C14/100)</f>
        <v>18.062088428974601</v>
      </c>
    </row>
    <row r="14" spans="1:21" ht="24.75" customHeight="1" x14ac:dyDescent="0.2">
      <c r="A14" s="15"/>
      <c r="B14" s="25" t="s">
        <v>11</v>
      </c>
      <c r="C14" s="46">
        <f>SUM(C10:C13)</f>
        <v>3189000</v>
      </c>
      <c r="D14" s="52">
        <f>SUM(D10:D13)</f>
        <v>100.00000000000001</v>
      </c>
    </row>
    <row r="20" spans="5:6" x14ac:dyDescent="0.2">
      <c r="E20" s="27"/>
      <c r="F20" s="27"/>
    </row>
    <row r="21" spans="5:6" x14ac:dyDescent="0.2">
      <c r="E21" s="27"/>
      <c r="F21" s="27"/>
    </row>
    <row r="22" spans="5:6" x14ac:dyDescent="0.2">
      <c r="E22" s="27"/>
      <c r="F22" s="27"/>
    </row>
    <row r="23" spans="5:6" x14ac:dyDescent="0.2">
      <c r="E23" s="27"/>
      <c r="F23" s="27"/>
    </row>
    <row r="24" spans="5:6" x14ac:dyDescent="0.2">
      <c r="E24" s="27"/>
      <c r="F24" s="27"/>
    </row>
    <row r="25" spans="5:6" x14ac:dyDescent="0.2">
      <c r="E25" s="27"/>
      <c r="F25" s="27"/>
    </row>
    <row r="26" spans="5:6" x14ac:dyDescent="0.2">
      <c r="E26" s="27"/>
      <c r="F26" s="27"/>
    </row>
    <row r="27" spans="5:6" x14ac:dyDescent="0.2">
      <c r="E27" s="27"/>
      <c r="F27" s="27"/>
    </row>
    <row r="28" spans="5:6" x14ac:dyDescent="0.2">
      <c r="E28" s="27"/>
      <c r="F28" s="27"/>
    </row>
    <row r="29" spans="5:6" x14ac:dyDescent="0.2">
      <c r="E29" s="27"/>
      <c r="F29" s="27"/>
    </row>
    <row r="30" spans="5:6" x14ac:dyDescent="0.2">
      <c r="E30" s="27"/>
      <c r="F30" s="27"/>
    </row>
    <row r="31" spans="5:6" x14ac:dyDescent="0.2">
      <c r="E31" s="27"/>
      <c r="F31" s="27"/>
    </row>
    <row r="32" spans="5:6" x14ac:dyDescent="0.2">
      <c r="E32" s="27"/>
      <c r="F32" s="27"/>
    </row>
    <row r="33" spans="5:6" x14ac:dyDescent="0.2">
      <c r="E33" s="27"/>
      <c r="F33" s="27"/>
    </row>
    <row r="34" spans="5:6" x14ac:dyDescent="0.2">
      <c r="E34" s="27"/>
      <c r="F34" s="27"/>
    </row>
  </sheetData>
  <sheetProtection selectLockedCells="1"/>
  <mergeCells count="8">
    <mergeCell ref="B1:D1"/>
    <mergeCell ref="B5:D5"/>
    <mergeCell ref="B6:D6"/>
    <mergeCell ref="B4:D4"/>
    <mergeCell ref="B2:D2"/>
    <mergeCell ref="B3:D3"/>
    <mergeCell ref="E3:G3"/>
    <mergeCell ref="H3:J3"/>
  </mergeCells>
  <phoneticPr fontId="19" type="noConversion"/>
  <conditionalFormatting sqref="E9:U11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3"/>
  <sheetViews>
    <sheetView showGridLines="0" tabSelected="1" zoomScale="120" zoomScaleNormal="120" workbookViewId="0">
      <selection activeCell="E25" sqref="E25"/>
    </sheetView>
  </sheetViews>
  <sheetFormatPr baseColWidth="10" defaultRowHeight="12.75" x14ac:dyDescent="0.2"/>
  <cols>
    <col min="1" max="1" width="3.28515625" style="4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3" style="1" customWidth="1"/>
    <col min="16" max="17" width="10.140625" style="1" customWidth="1"/>
    <col min="18" max="18" width="11.28515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9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27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33"/>
      <c r="S2" s="63" t="s">
        <v>7</v>
      </c>
      <c r="T2" s="64"/>
      <c r="U2" s="64"/>
      <c r="V2" s="64"/>
      <c r="W2" s="64"/>
      <c r="X2" s="64"/>
      <c r="Y2" s="64"/>
      <c r="Z2" s="64"/>
      <c r="AA2" s="65"/>
    </row>
    <row r="3" spans="1:27" ht="18.75" customHeight="1" x14ac:dyDescent="0.3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P3" s="33"/>
      <c r="S3" s="18"/>
      <c r="T3" s="19"/>
      <c r="U3" s="24"/>
      <c r="V3" s="19"/>
      <c r="W3" s="19"/>
      <c r="X3" s="24"/>
      <c r="Y3" s="19"/>
      <c r="Z3" s="19"/>
      <c r="AA3" s="20"/>
    </row>
    <row r="4" spans="1:27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33"/>
      <c r="S4" s="18"/>
      <c r="T4" s="19"/>
      <c r="U4" s="19"/>
      <c r="V4" s="19"/>
      <c r="W4" s="19"/>
      <c r="X4" s="19"/>
      <c r="Y4" s="19"/>
      <c r="Z4" s="19"/>
      <c r="AA4" s="20"/>
    </row>
    <row r="5" spans="1:27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33"/>
      <c r="S5" s="18"/>
      <c r="T5" s="19"/>
      <c r="U5" s="19"/>
      <c r="V5" s="19"/>
      <c r="W5" s="19"/>
      <c r="X5" s="19"/>
      <c r="Y5" s="19"/>
      <c r="Z5" s="19"/>
      <c r="AA5" s="20"/>
    </row>
    <row r="6" spans="1:27" ht="16.5" customHeight="1" x14ac:dyDescent="0.2">
      <c r="A6" s="40"/>
      <c r="C6" s="4"/>
      <c r="P6" s="33"/>
      <c r="S6" s="18"/>
      <c r="T6" s="19"/>
      <c r="U6" s="19"/>
      <c r="V6" s="19"/>
      <c r="W6" s="19"/>
      <c r="X6" s="19"/>
      <c r="Y6" s="19"/>
      <c r="Z6" s="19"/>
      <c r="AA6" s="20"/>
    </row>
    <row r="7" spans="1:27" ht="16.5" customHeight="1" x14ac:dyDescent="0.2">
      <c r="A7" s="40"/>
      <c r="C7" s="4"/>
      <c r="P7" s="33"/>
      <c r="S7" s="18"/>
      <c r="T7" s="19"/>
      <c r="U7" s="19"/>
      <c r="V7" s="19"/>
      <c r="W7" s="19"/>
      <c r="X7" s="19"/>
      <c r="Y7" s="19"/>
      <c r="Z7" s="19"/>
      <c r="AA7" s="20"/>
    </row>
    <row r="8" spans="1:27" ht="16.5" customHeight="1" x14ac:dyDescent="0.2">
      <c r="A8" s="40"/>
      <c r="C8" s="4"/>
      <c r="P8" s="33"/>
      <c r="S8" s="18"/>
      <c r="T8" s="19"/>
      <c r="U8" s="19"/>
      <c r="V8" s="19"/>
      <c r="W8" s="19"/>
      <c r="X8" s="19"/>
      <c r="Y8" s="19"/>
      <c r="Z8" s="19"/>
      <c r="AA8" s="20"/>
    </row>
    <row r="9" spans="1:27" ht="16.5" customHeight="1" x14ac:dyDescent="0.2">
      <c r="A9" s="40"/>
      <c r="C9" s="4"/>
      <c r="P9" s="33"/>
      <c r="S9" s="18"/>
      <c r="T9" s="19"/>
      <c r="U9" s="19"/>
      <c r="V9" s="19"/>
      <c r="W9" s="19"/>
      <c r="X9" s="19"/>
      <c r="Y9" s="19"/>
      <c r="Z9" s="19"/>
      <c r="AA9" s="20"/>
    </row>
    <row r="10" spans="1:27" ht="16.5" customHeight="1" x14ac:dyDescent="0.2">
      <c r="A10" s="40"/>
      <c r="C10" s="4"/>
      <c r="P10" s="33"/>
      <c r="S10" s="18"/>
      <c r="T10" s="19"/>
      <c r="U10" s="19"/>
      <c r="V10" s="19"/>
      <c r="W10" s="19"/>
      <c r="X10" s="19"/>
      <c r="Y10" s="19"/>
      <c r="Z10" s="19"/>
      <c r="AA10" s="20"/>
    </row>
    <row r="11" spans="1:27" ht="16.5" customHeight="1" x14ac:dyDescent="0.2">
      <c r="A11" s="40"/>
      <c r="C11" s="4"/>
      <c r="P11" s="33"/>
      <c r="S11" s="18"/>
      <c r="T11" s="24" t="s">
        <v>4</v>
      </c>
      <c r="U11" s="19"/>
      <c r="V11" s="19"/>
      <c r="W11" s="19"/>
      <c r="X11" s="19"/>
      <c r="Y11" s="19"/>
      <c r="Z11" s="19"/>
      <c r="AA11" s="20"/>
    </row>
    <row r="12" spans="1:27" ht="16.5" customHeight="1" x14ac:dyDescent="0.2">
      <c r="A12" s="40"/>
      <c r="C12" s="4"/>
      <c r="P12" s="33"/>
      <c r="S12" s="18"/>
      <c r="T12" s="19"/>
      <c r="U12" s="19"/>
      <c r="V12" s="19"/>
      <c r="W12" s="19"/>
      <c r="X12" s="19"/>
      <c r="Y12" s="19"/>
      <c r="Z12" s="19"/>
      <c r="AA12" s="20"/>
    </row>
    <row r="13" spans="1:27" ht="17.25" customHeight="1" x14ac:dyDescent="0.2">
      <c r="A13" s="40"/>
      <c r="C13" s="4"/>
      <c r="P13" s="33"/>
      <c r="S13" s="18"/>
      <c r="T13" s="24" t="s">
        <v>5</v>
      </c>
      <c r="U13" s="19"/>
      <c r="V13" s="19"/>
      <c r="W13" s="19"/>
      <c r="X13" s="19"/>
      <c r="Y13" s="19"/>
      <c r="Z13" s="19"/>
      <c r="AA13" s="20"/>
    </row>
    <row r="14" spans="1:27" ht="16.5" customHeight="1" x14ac:dyDescent="0.2">
      <c r="A14" s="40"/>
      <c r="C14" s="4"/>
      <c r="P14" s="33"/>
      <c r="S14" s="18"/>
      <c r="T14" s="19"/>
      <c r="U14" s="19"/>
      <c r="V14" s="19"/>
      <c r="W14" s="19"/>
      <c r="X14" s="19"/>
      <c r="Y14" s="19"/>
      <c r="Z14" s="19"/>
      <c r="AA14" s="20"/>
    </row>
    <row r="15" spans="1:27" ht="16.5" customHeight="1" x14ac:dyDescent="0.2">
      <c r="A15" s="40"/>
      <c r="C15" s="4"/>
      <c r="P15" s="33"/>
      <c r="S15" s="18"/>
      <c r="T15" s="19"/>
      <c r="U15" s="24" t="s">
        <v>6</v>
      </c>
      <c r="V15" s="19"/>
      <c r="W15" s="19"/>
      <c r="X15" s="24" t="s">
        <v>6</v>
      </c>
      <c r="Y15" s="19"/>
      <c r="Z15" s="19"/>
      <c r="AA15" s="20"/>
    </row>
    <row r="16" spans="1:27" ht="16.5" customHeight="1" x14ac:dyDescent="0.2">
      <c r="A16" s="40"/>
      <c r="C16" s="4"/>
      <c r="P16" s="33"/>
      <c r="S16" s="18"/>
      <c r="T16" s="19"/>
      <c r="U16" s="19"/>
      <c r="V16" s="19"/>
      <c r="W16" s="19"/>
      <c r="X16" s="19"/>
      <c r="Y16" s="19"/>
      <c r="Z16" s="19"/>
      <c r="AA16" s="20"/>
    </row>
    <row r="17" spans="1:27" ht="16.5" customHeight="1" x14ac:dyDescent="0.2">
      <c r="A17" s="40"/>
      <c r="C17" s="4"/>
      <c r="P17" s="33"/>
      <c r="S17" s="18"/>
      <c r="T17" s="19"/>
      <c r="U17" s="19"/>
      <c r="V17" s="19"/>
      <c r="W17" s="19"/>
      <c r="X17" s="19"/>
      <c r="Y17" s="19"/>
      <c r="Z17" s="19"/>
      <c r="AA17" s="20"/>
    </row>
    <row r="18" spans="1:27" ht="22.5" customHeight="1" x14ac:dyDescent="0.2">
      <c r="A18" s="40"/>
      <c r="C18" s="4"/>
      <c r="P18" s="33"/>
      <c r="S18" s="18"/>
      <c r="T18" s="19"/>
      <c r="U18" s="19"/>
      <c r="V18" s="19"/>
      <c r="W18" s="19"/>
      <c r="X18" s="19"/>
      <c r="Y18" s="19"/>
      <c r="Z18" s="19"/>
      <c r="AA18" s="20"/>
    </row>
    <row r="19" spans="1:27" ht="87" customHeight="1" x14ac:dyDescent="0.2">
      <c r="A19" s="4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P19" s="33"/>
      <c r="S19" s="21"/>
      <c r="T19" s="22"/>
      <c r="U19" s="22"/>
      <c r="V19" s="22"/>
      <c r="W19" s="22"/>
      <c r="X19" s="22"/>
      <c r="Y19" s="22"/>
      <c r="Z19" s="22"/>
      <c r="AA19" s="23"/>
    </row>
    <row r="20" spans="1:27" ht="9" customHeight="1" x14ac:dyDescent="0.2">
      <c r="A20" s="40"/>
      <c r="B20" s="10"/>
      <c r="C20" s="11"/>
      <c r="D20" s="12"/>
      <c r="E20" s="66"/>
      <c r="F20" s="12"/>
      <c r="G20" s="66"/>
      <c r="H20" s="12"/>
      <c r="I20" s="66"/>
      <c r="J20" s="12"/>
      <c r="K20" s="66"/>
      <c r="L20" s="12"/>
      <c r="M20" s="66"/>
      <c r="N20" s="10"/>
      <c r="P20" s="33"/>
    </row>
    <row r="21" spans="1:27" ht="11.25" customHeight="1" x14ac:dyDescent="0.2">
      <c r="A21" s="40"/>
      <c r="B21" s="10"/>
      <c r="C21" s="11"/>
      <c r="D21" s="12"/>
      <c r="E21" s="66"/>
      <c r="F21" s="12"/>
      <c r="G21" s="66"/>
      <c r="H21" s="12"/>
      <c r="I21" s="66"/>
      <c r="J21" s="12"/>
      <c r="K21" s="66"/>
      <c r="L21" s="12"/>
      <c r="M21" s="66"/>
      <c r="N21" s="10"/>
      <c r="P21" s="33"/>
    </row>
    <row r="22" spans="1:27" ht="3.75" customHeight="1" x14ac:dyDescent="0.2">
      <c r="A22" s="40"/>
      <c r="B22" s="10"/>
      <c r="C22" s="11"/>
      <c r="D22" s="12"/>
      <c r="E22" s="50"/>
      <c r="F22" s="12"/>
      <c r="G22" s="50"/>
      <c r="H22" s="12"/>
      <c r="I22" s="50"/>
      <c r="J22" s="12"/>
      <c r="K22" s="50"/>
      <c r="L22" s="12"/>
      <c r="M22" s="50"/>
      <c r="N22" s="10"/>
      <c r="P22" s="33"/>
    </row>
    <row r="23" spans="1:27" ht="21.75" customHeight="1" x14ac:dyDescent="0.2">
      <c r="A23" s="41"/>
      <c r="B23" s="34"/>
      <c r="C23" s="48"/>
      <c r="D23" s="49"/>
      <c r="E23" s="49"/>
      <c r="F23" s="61"/>
      <c r="G23" s="62"/>
      <c r="H23" s="62"/>
      <c r="I23" s="62"/>
      <c r="J23" s="62"/>
      <c r="K23" s="62"/>
      <c r="L23" s="62"/>
      <c r="M23" s="62"/>
      <c r="N23" s="34"/>
      <c r="O23" s="34"/>
      <c r="P23" s="35"/>
      <c r="U23" s="45"/>
    </row>
    <row r="24" spans="1:27" ht="33" customHeight="1" x14ac:dyDescent="0.2">
      <c r="A24" s="47"/>
    </row>
    <row r="25" spans="1:27" ht="6.75" customHeight="1" x14ac:dyDescent="0.2"/>
    <row r="26" spans="1:27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27" ht="4.5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27" ht="6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27" ht="6.75" customHeight="1" x14ac:dyDescent="0.2"/>
    <row r="30" spans="1:27" ht="4.5" customHeight="1" x14ac:dyDescent="0.2">
      <c r="H30" s="3"/>
      <c r="I30" s="3"/>
      <c r="J30" s="3"/>
      <c r="K30" s="3"/>
      <c r="L30" s="3"/>
    </row>
    <row r="31" spans="1:27" ht="18" customHeight="1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7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  <row r="33" spans="2:12" x14ac:dyDescent="0.2">
      <c r="B33" s="17"/>
      <c r="C33" s="17"/>
      <c r="D33" s="17"/>
      <c r="E33" s="17"/>
      <c r="F33" s="17"/>
      <c r="G33" s="3"/>
      <c r="H33" s="3"/>
      <c r="I33" s="3"/>
      <c r="J33" s="3"/>
      <c r="K33" s="3"/>
      <c r="L33" s="3"/>
    </row>
  </sheetData>
  <sheetProtection selectLockedCells="1"/>
  <mergeCells count="7">
    <mergeCell ref="F23:M23"/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2016-05-25T09:20:27Z</cp:lastPrinted>
  <dcterms:created xsi:type="dcterms:W3CDTF">2010-08-25T11:28:54Z</dcterms:created>
  <dcterms:modified xsi:type="dcterms:W3CDTF">2024-05-07T14:53:49Z</dcterms:modified>
</cp:coreProperties>
</file>