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8_Industrie\12-8-3_Wassereinsatz\"/>
    </mc:Choice>
  </mc:AlternateContent>
  <xr:revisionPtr revIDLastSave="0" documentId="13_ncr:1_{26856FE2-B927-460F-AF12-7E1DA643F21A}" xr6:coauthVersionLast="36" xr6:coauthVersionMax="36" xr10:uidLastSave="{00000000-0000-0000-0000-000000000000}"/>
  <bookViews>
    <workbookView xWindow="0" yWindow="0" windowWidth="28800" windowHeight="13845" tabRatio="802" activeTab="1" xr2:uid="{00000000-000D-0000-FFFF-FFFF00000000}"/>
  </bookViews>
  <sheets>
    <sheet name="3-4_Abb-Daten" sheetId="1" r:id="rId1"/>
    <sheet name="3_Abb-Wassereinsatz" sheetId="6" r:id="rId2"/>
    <sheet name="4_Abb-Entw-Wassereinsatz" sheetId="7" r:id="rId3"/>
  </sheets>
  <definedNames>
    <definedName name="Beschriftung" localSheetId="2">OFFSET('3-4_Abb-Daten'!#REF!,0,0,COUNTA('3-4_Abb-Daten'!#REF!),-1)</definedName>
    <definedName name="Beschriftung">OFFSET('3-4_Abb-Daten'!#REF!,0,0,COUNTA('3-4_Abb-Daten'!#REF!),-1)</definedName>
    <definedName name="Daten01">OFFSET('3-4_Abb-Daten'!$B$11,0,0,COUNTA('3-4_Abb-Daten'!$B$11:$B$11),-1)</definedName>
    <definedName name="Daten02" localSheetId="2">OFFSET('3-4_Abb-Daten'!#REF!,0,0,COUNTA('3-4_Abb-Daten'!#REF!),-1)</definedName>
    <definedName name="Daten02">OFFSET('3-4_Abb-Daten'!#REF!,0,0,COUNTA('3-4_Abb-Daten'!#REF!),-1)</definedName>
    <definedName name="Daten03" localSheetId="2">OFFSET('3-4_Abb-Daten'!#REF!,0,0,COUNTA('3-4_Abb-Daten'!#REF!),-1)</definedName>
    <definedName name="Daten03">OFFSET('3-4_Abb-Daten'!#REF!,0,0,COUNTA('3-4_Abb-Daten'!#REF!),-1)</definedName>
    <definedName name="Daten04" localSheetId="2">OFFSET('3-4_Abb-Daten'!#REF!,0,0,COUNTA('3-4_Abb-Daten'!#REF!),-1)</definedName>
    <definedName name="Daten04">OFFSET('3-4_Abb-Daten'!#REF!,0,0,COUNTA('3-4_Abb-Daten'!#REF!),-1)</definedName>
    <definedName name="Daten05" localSheetId="2">OFFSET('3-4_Abb-Daten'!#REF!,0,0,COUNTA('3-4_Abb-Daten'!#REF!),-1)</definedName>
    <definedName name="Daten05">OFFSET('3-4_Abb-Daten'!#REF!,0,0,COUNTA('3-4_Abb-Daten'!#REF!),-1)</definedName>
    <definedName name="Daten06" localSheetId="2">OFFSET('3-4_Abb-Daten'!#REF!,0,0,COUNTA('3-4_Abb-Daten'!#REF!),-1)</definedName>
    <definedName name="Daten06">OFFSET('3-4_Abb-Daten'!#REF!,0,0,COUNTA('3-4_Abb-Daten'!#REF!),-1)</definedName>
    <definedName name="Daten07" localSheetId="2">OFFSET('3-4_Abb-Daten'!#REF!,0,0,COUNTA('3-4_Abb-Daten'!#REF!),-1)</definedName>
    <definedName name="Daten07">OFFSET('3-4_Abb-Daten'!#REF!,0,0,COUNTA('3-4_Abb-Daten'!#REF!),-1)</definedName>
    <definedName name="Daten08" localSheetId="2">OFFSET('3-4_Abb-Daten'!#REF!,0,0,COUNTA('3-4_Abb-Daten'!#REF!),-1)</definedName>
    <definedName name="Daten08">OFFSET('3-4_Abb-Daten'!#REF!,0,0,COUNTA('3-4_Abb-Daten'!#REF!),-1)</definedName>
    <definedName name="Daten09" localSheetId="2">OFFSET('3-4_Abb-Daten'!#REF!,0,0,COUNTA('3-4_Abb-Daten'!#REF!),-1)</definedName>
    <definedName name="Daten09">OFFSET('3-4_Abb-Daten'!#REF!,0,0,COUNTA('3-4_Abb-Daten'!#REF!),-1)</definedName>
    <definedName name="Daten10" localSheetId="2">OFFSET('3-4_Abb-Daten'!#REF!,0,0,COUNTA('3-4_Abb-Daten'!#REF!),-1)</definedName>
    <definedName name="Daten10">OFFSET('3-4_Abb-Daten'!#REF!,0,0,COUNTA('3-4_Abb-Daten'!#REF!),-1)</definedName>
    <definedName name="print" localSheetId="1">'3_Abb-Wassereinsatz'!$B$1:$N$30</definedName>
    <definedName name="Print_Area" localSheetId="1">'3_Abb-Wassereinsatz'!$A$1:$N$26</definedName>
    <definedName name="Print_Area" localSheetId="2">'4_Abb-Entw-Wassereinsatz'!$A$1:$N$20</definedName>
    <definedName name="üober" localSheetId="2">'4_Abb-Entw-Wassereinsatz'!$B$1:$N$24</definedName>
  </definedNames>
  <calcPr calcId="191029"/>
</workbook>
</file>

<file path=xl/calcChain.xml><?xml version="1.0" encoding="utf-8"?>
<calcChain xmlns="http://schemas.openxmlformats.org/spreadsheetml/2006/main">
  <c r="AF4" i="1" l="1"/>
</calcChain>
</file>

<file path=xl/sharedStrings.xml><?xml version="1.0" encoding="utf-8"?>
<sst xmlns="http://schemas.openxmlformats.org/spreadsheetml/2006/main" count="34" uniqueCount="28">
  <si>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</si>
  <si>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</si>
  <si>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</si>
  <si>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</si>
  <si>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</si>
  <si>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</si>
  <si>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</si>
  <si>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</si>
  <si>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</si>
  <si>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Papiererzeugnisse</t>
  </si>
  <si>
    <t xml:space="preserve">Chemische Erzeugnisse </t>
  </si>
  <si>
    <t>Maschinen, Kraftwagen und sonstige Fahrzeuge</t>
  </si>
  <si>
    <t>Sonstige</t>
  </si>
  <si>
    <t>Verarbeitendes Gewerbe gesamt</t>
  </si>
  <si>
    <t>Nahrungsmittel und Getränke</t>
  </si>
  <si>
    <t>Kokerei- und Mineralölerzeugnisse</t>
  </si>
  <si>
    <t>Metalle und Metallerzeugnisse</t>
  </si>
  <si>
    <t>Glaswaren, Keramik, bearbeitete Steine und Erden</t>
  </si>
  <si>
    <t>_</t>
  </si>
  <si>
    <t>Hauptitel "Wassereinsatz":</t>
  </si>
  <si>
    <t>Hauptitel "Entw-Wassereinsatz":</t>
  </si>
  <si>
    <t>Kurzbezeichnung</t>
  </si>
  <si>
    <t>Millionen Kubikmeter</t>
  </si>
  <si>
    <t>Entwicklung des Wassereinsatzes im verarbeitenden Gewerbe*</t>
  </si>
  <si>
    <t>* Wassereinsatz im Inland</t>
  </si>
  <si>
    <t>Wassereinsatz im verarbeitenden Gewerbe 2016*</t>
  </si>
  <si>
    <t>Statistisches Bundesamt, Umweltnutzung und Wirtschaft - Tabellen zu den Umweltökonomischen Gesamtrechnungen. Teil 4 - Rohstoffe-Wasser-Abfall, Ausgabe 2018, Tab. 6.2; Wiesbaden 2019</t>
  </si>
  <si>
    <t>2016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</si>
</sst>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\ %"/>
    <numFmt numFmtId="167" formatCode="#,##0\ &quot;Mio. m³&quot;"/>
    <numFmt numFmtId="168" formatCode="@*.\."/>
    <numFmt numFmtId="169" formatCode="###\ ###\ ##0;[Red]\-###\ ###\ ##0;\-"/>
    <numFmt numFmtId="170" formatCode="#\ ##0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9" fontId="34" fillId="0" borderId="0">
      <alignment horizontal="right" indent="1"/>
    </xf>
    <xf numFmtId="0" fontId="1" fillId="0" borderId="0"/>
  </cellStyleXfs>
  <cellXfs count="8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8" fillId="24" borderId="21" xfId="0" applyNumberFormat="1" applyFont="1" applyFill="1" applyBorder="1" applyAlignment="1">
      <alignment horizontal="center" vertical="center" wrapText="1"/>
    </xf>
    <xf numFmtId="3" fontId="28" fillId="26" borderId="21" xfId="0" applyNumberFormat="1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left" vertical="center" wrapText="1" indent="1"/>
    </xf>
    <xf numFmtId="0" fontId="25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167" fontId="29" fillId="25" borderId="22" xfId="0" applyNumberFormat="1" applyFont="1" applyFill="1" applyBorder="1" applyAlignment="1">
      <alignment horizontal="center" vertical="center" wrapText="1"/>
    </xf>
    <xf numFmtId="165" fontId="32" fillId="24" borderId="26" xfId="0" applyNumberFormat="1" applyFont="1" applyFill="1" applyBorder="1" applyAlignment="1">
      <alignment horizontal="left" vertical="center" wrapText="1" indent="1"/>
    </xf>
    <xf numFmtId="166" fontId="32" fillId="26" borderId="26" xfId="0" applyNumberFormat="1" applyFont="1" applyFill="1" applyBorder="1" applyAlignment="1">
      <alignment horizontal="left" vertical="center" wrapText="1" indent="1"/>
    </xf>
    <xf numFmtId="166" fontId="28" fillId="24" borderId="27" xfId="0" applyNumberFormat="1" applyFont="1" applyFill="1" applyBorder="1" applyAlignment="1">
      <alignment horizontal="center" vertical="center" wrapText="1"/>
    </xf>
    <xf numFmtId="166" fontId="28" fillId="26" borderId="27" xfId="0" applyNumberFormat="1" applyFont="1" applyFill="1" applyBorder="1" applyAlignment="1">
      <alignment horizontal="center" vertical="center" wrapText="1"/>
    </xf>
    <xf numFmtId="3" fontId="28" fillId="24" borderId="27" xfId="0" applyNumberFormat="1" applyFont="1" applyFill="1" applyBorder="1" applyAlignment="1">
      <alignment horizontal="center" vertical="center" wrapText="1"/>
    </xf>
    <xf numFmtId="3" fontId="28" fillId="26" borderId="27" xfId="0" applyNumberFormat="1" applyFont="1" applyFill="1" applyBorder="1" applyAlignment="1">
      <alignment horizontal="center" vertical="center" wrapText="1"/>
    </xf>
    <xf numFmtId="170" fontId="26" fillId="24" borderId="0" xfId="0" applyNumberFormat="1" applyFont="1" applyFill="1"/>
    <xf numFmtId="3" fontId="26" fillId="24" borderId="0" xfId="0" applyNumberFormat="1" applyFont="1" applyFill="1"/>
    <xf numFmtId="0" fontId="26" fillId="24" borderId="0" xfId="0" applyFont="1" applyFill="1" applyBorder="1"/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33" fillId="0" borderId="0" xfId="42" applyFont="1" applyBorder="1" applyAlignment="1">
      <alignment horizontal="left" vertical="center" indent="1"/>
    </xf>
    <xf numFmtId="0" fontId="33" fillId="0" borderId="0" xfId="45" applyFont="1" applyFill="1" applyBorder="1" applyAlignment="1">
      <alignment horizontal="center" vertical="center" wrapText="1"/>
    </xf>
    <xf numFmtId="168" fontId="33" fillId="0" borderId="0" xfId="42" applyNumberFormat="1" applyFont="1" applyBorder="1" applyAlignment="1">
      <alignment horizontal="left" indent="1"/>
    </xf>
    <xf numFmtId="170" fontId="33" fillId="0" borderId="0" xfId="44" applyNumberFormat="1" applyFont="1" applyFill="1" applyBorder="1" applyAlignment="1">
      <alignment horizontal="right" vertical="center" indent="1"/>
    </xf>
    <xf numFmtId="168" fontId="33" fillId="0" borderId="0" xfId="42" applyNumberFormat="1" applyFont="1" applyBorder="1" applyAlignment="1">
      <alignment horizontal="left" indent="2"/>
    </xf>
    <xf numFmtId="168" fontId="33" fillId="0" borderId="0" xfId="42" applyNumberFormat="1" applyFont="1" applyFill="1" applyBorder="1" applyAlignment="1">
      <alignment horizontal="left" indent="1"/>
    </xf>
    <xf numFmtId="168" fontId="33" fillId="0" borderId="0" xfId="42" applyNumberFormat="1" applyFont="1" applyFill="1" applyBorder="1" applyAlignment="1">
      <alignment horizontal="left" indent="2"/>
    </xf>
    <xf numFmtId="168" fontId="33" fillId="0" borderId="0" xfId="42" applyNumberFormat="1" applyFont="1" applyFill="1" applyBorder="1" applyAlignment="1">
      <alignment horizontal="left" indent="3"/>
    </xf>
    <xf numFmtId="168" fontId="33" fillId="0" borderId="0" xfId="42" applyNumberFormat="1" applyFont="1" applyBorder="1" applyAlignment="1">
      <alignment horizontal="left" indent="3"/>
    </xf>
    <xf numFmtId="170" fontId="26" fillId="24" borderId="0" xfId="0" applyNumberFormat="1" applyFont="1" applyFill="1" applyBorder="1"/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3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_pres98t1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27667538876967"/>
          <c:y val="0.10204271493968529"/>
          <c:w val="0.60709431111506162"/>
          <c:h val="0.7682238921589087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93-4824-8485-B7197A8E81E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293-4824-8485-B7197A8E81E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293-4824-8485-B7197A8E81E1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293-4824-8485-B7197A8E81E1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293-4824-8485-B7197A8E81E1}"/>
              </c:ext>
            </c:extLst>
          </c:dPt>
          <c:dPt>
            <c:idx val="5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293-4824-8485-B7197A8E81E1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293-4824-8485-B7197A8E81E1}"/>
              </c:ext>
            </c:extLst>
          </c:dPt>
          <c:dPt>
            <c:idx val="7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293-4824-8485-B7197A8E81E1}"/>
              </c:ext>
            </c:extLst>
          </c:dPt>
          <c:dLbls>
            <c:dLbl>
              <c:idx val="0"/>
              <c:layout>
                <c:manualLayout>
                  <c:x val="6.7584939334867103E-2"/>
                  <c:y val="-0.1365296938646193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3-4824-8485-B7197A8E81E1}"/>
                </c:ext>
              </c:extLst>
            </c:dLbl>
            <c:dLbl>
              <c:idx val="1"/>
              <c:layout>
                <c:manualLayout>
                  <c:x val="0.13563452512766136"/>
                  <c:y val="-0.10453680068587359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3-4824-8485-B7197A8E81E1}"/>
                </c:ext>
              </c:extLst>
            </c:dLbl>
            <c:dLbl>
              <c:idx val="2"/>
              <c:layout>
                <c:manualLayout>
                  <c:x val="0.17328236302491828"/>
                  <c:y val="-1.921297784617586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3-4824-8485-B7197A8E81E1}"/>
                </c:ext>
              </c:extLst>
            </c:dLbl>
            <c:dLbl>
              <c:idx val="3"/>
              <c:layout>
                <c:manualLayout>
                  <c:x val="0.24214332675871136"/>
                  <c:y val="7.513612259480594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93-4824-8485-B7197A8E81E1}"/>
                </c:ext>
              </c:extLst>
            </c:dLbl>
            <c:dLbl>
              <c:idx val="4"/>
              <c:layout>
                <c:manualLayout>
                  <c:x val="-0.17446945259872496"/>
                  <c:y val="-1.03451633570344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Glaswaren, </a:t>
                    </a:r>
                  </a:p>
                  <a:p>
                    <a:r>
                      <a:rPr lang="en-US"/>
                      <a:t>Keramik, </a:t>
                    </a:r>
                  </a:p>
                  <a:p>
                    <a:r>
                      <a:rPr lang="en-US"/>
                      <a:t>bearbeitete Steine </a:t>
                    </a:r>
                  </a:p>
                  <a:p>
                    <a:r>
                      <a:rPr lang="en-US"/>
                      <a:t>und Erden
3,6 %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93-4824-8485-B7197A8E81E1}"/>
                </c:ext>
              </c:extLst>
            </c:dLbl>
            <c:dLbl>
              <c:idx val="5"/>
              <c:layout>
                <c:manualLayout>
                  <c:x val="-0.15834815357081025"/>
                  <c:y val="-9.3515190995821534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93-4824-8485-B7197A8E81E1}"/>
                </c:ext>
              </c:extLst>
            </c:dLbl>
            <c:dLbl>
              <c:idx val="6"/>
              <c:layout>
                <c:manualLayout>
                  <c:x val="-0.10773561516763058"/>
                  <c:y val="-0.1320027545754713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93-4824-8485-B7197A8E81E1}"/>
                </c:ext>
              </c:extLst>
            </c:dLbl>
            <c:dLbl>
              <c:idx val="7"/>
              <c:layout>
                <c:manualLayout>
                  <c:x val="-1.1198773131282317E-2"/>
                  <c:y val="-0.14447651717716667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93-4824-8485-B7197A8E81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'3-4_Abb-Daten'!$B$11:$B$18</c:f>
              <c:strCache>
                <c:ptCount val="8"/>
                <c:pt idx="0">
                  <c:v>Nahrungsmittel und Getränke</c:v>
                </c:pt>
                <c:pt idx="1">
                  <c:v>Papiererzeugnisse</c:v>
                </c:pt>
                <c:pt idx="2">
                  <c:v>Kokerei- und Mineralölerzeugnisse</c:v>
                </c:pt>
                <c:pt idx="3">
                  <c:v>Chemische Erzeugnisse </c:v>
                </c:pt>
                <c:pt idx="4">
                  <c:v>Glaswaren, Keramik, bearbeitete Steine und Erden</c:v>
                </c:pt>
                <c:pt idx="5">
                  <c:v>Metalle und Metallerzeugnisse</c:v>
                </c:pt>
                <c:pt idx="6">
                  <c:v>Maschinen, Kraftwagen und sonstige Fahrzeuge</c:v>
                </c:pt>
                <c:pt idx="7">
                  <c:v>Sonstige</c:v>
                </c:pt>
              </c:strCache>
            </c:strRef>
          </c:cat>
          <c:val>
            <c:numRef>
              <c:f>'3-4_Abb-Daten'!$K$11:$K$18</c:f>
              <c:numCache>
                <c:formatCode>0.0\ %</c:formatCode>
                <c:ptCount val="8"/>
                <c:pt idx="0">
                  <c:v>9.272835891244223E-2</c:v>
                </c:pt>
                <c:pt idx="1">
                  <c:v>8.3284891824067106E-2</c:v>
                </c:pt>
                <c:pt idx="2">
                  <c:v>2.7864709180823288E-2</c:v>
                </c:pt>
                <c:pt idx="3">
                  <c:v>0.57657081268212684</c:v>
                </c:pt>
                <c:pt idx="4">
                  <c:v>3.75899491467033E-2</c:v>
                </c:pt>
                <c:pt idx="5">
                  <c:v>0.10461587167028667</c:v>
                </c:pt>
                <c:pt idx="6">
                  <c:v>2.3312830906841008E-2</c:v>
                </c:pt>
                <c:pt idx="7">
                  <c:v>5.403257567670923E-2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293-4824-8485-B7197A8E81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61692618249828E-2"/>
          <c:y val="9.4166001832111032E-2"/>
          <c:w val="0.68100306290744961"/>
          <c:h val="0.7798297430889098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'3-4_Abb-Daten'!$B$14</c:f>
              <c:strCache>
                <c:ptCount val="1"/>
                <c:pt idx="0">
                  <c:v>Chemische Erzeugnisse 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'3-4_Abb-Daten'!$C$14:$J$14</c:f>
              <c:numCache>
                <c:formatCode>#,##0</c:formatCode>
                <c:ptCount val="8"/>
                <c:pt idx="0">
                  <c:v>3214.629644827537</c:v>
                </c:pt>
                <c:pt idx="1">
                  <c:v>3252.957332089783</c:v>
                </c:pt>
                <c:pt idx="2">
                  <c:v>3365.197284252894</c:v>
                </c:pt>
                <c:pt idx="3">
                  <c:v>3605.3623583546146</c:v>
                </c:pt>
                <c:pt idx="4">
                  <c:v>3171.9624803399079</c:v>
                </c:pt>
                <c:pt idx="5">
                  <c:v>2757.6867722141988</c:v>
                </c:pt>
                <c:pt idx="6">
                  <c:v>2458.1046621421301</c:v>
                </c:pt>
                <c:pt idx="7">
                  <c:v>2585.2768807989878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E-42B7-9DA6-004BAA816FFA}"/>
            </c:ext>
          </c:extLst>
        </c:ser>
        <c:ser>
          <c:idx val="6"/>
          <c:order val="1"/>
          <c:tx>
            <c:strRef>
              <c:f>'3-4_Abb-Daten'!$B$16</c:f>
              <c:strCache>
                <c:ptCount val="1"/>
                <c:pt idx="0">
                  <c:v>Metalle und Metallerzeugnisse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'3-4_Abb-Daten'!$C$16:$J$16</c:f>
              <c:numCache>
                <c:formatCode>#,##0</c:formatCode>
                <c:ptCount val="8"/>
                <c:pt idx="0">
                  <c:v>708.00359147474069</c:v>
                </c:pt>
                <c:pt idx="1">
                  <c:v>733.87554154650195</c:v>
                </c:pt>
                <c:pt idx="2">
                  <c:v>536.8245137556147</c:v>
                </c:pt>
                <c:pt idx="3">
                  <c:v>547.48673022897344</c:v>
                </c:pt>
                <c:pt idx="4">
                  <c:v>568.91410930590314</c:v>
                </c:pt>
                <c:pt idx="5">
                  <c:v>546.6155911997065</c:v>
                </c:pt>
                <c:pt idx="6">
                  <c:v>448.7571195357836</c:v>
                </c:pt>
                <c:pt idx="7">
                  <c:v>469.08547648410985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0E-42B7-9DA6-004BAA816FFA}"/>
            </c:ext>
          </c:extLst>
        </c:ser>
        <c:ser>
          <c:idx val="1"/>
          <c:order val="2"/>
          <c:tx>
            <c:strRef>
              <c:f>'3-4_Abb-Daten'!$B$11</c:f>
              <c:strCache>
                <c:ptCount val="1"/>
                <c:pt idx="0">
                  <c:v>Nahrungsmittel und Getränke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'3-4_Abb-Daten'!$C$11:$J$11</c:f>
              <c:numCache>
                <c:formatCode>#,##0</c:formatCode>
                <c:ptCount val="8"/>
                <c:pt idx="0">
                  <c:v>546.36532481361814</c:v>
                </c:pt>
                <c:pt idx="1">
                  <c:v>537.55178357340787</c:v>
                </c:pt>
                <c:pt idx="2">
                  <c:v>532.45891502308348</c:v>
                </c:pt>
                <c:pt idx="3">
                  <c:v>480.38589495692526</c:v>
                </c:pt>
                <c:pt idx="4">
                  <c:v>531.2099577678548</c:v>
                </c:pt>
                <c:pt idx="5">
                  <c:v>456.84482234946734</c:v>
                </c:pt>
                <c:pt idx="6">
                  <c:v>416.37882856674298</c:v>
                </c:pt>
                <c:pt idx="7">
                  <c:v>415.78324330290718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0E-42B7-9DA6-004BAA816FFA}"/>
            </c:ext>
          </c:extLst>
        </c:ser>
        <c:ser>
          <c:idx val="3"/>
          <c:order val="3"/>
          <c:tx>
            <c:strRef>
              <c:f>'3-4_Abb-Daten'!$B$13</c:f>
              <c:strCache>
                <c:ptCount val="1"/>
                <c:pt idx="0">
                  <c:v>Kokerei- und Mineralölerzeugnisse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'3-4_Abb-Daten'!$C$13:$J$13</c:f>
              <c:numCache>
                <c:formatCode>#,##0</c:formatCode>
                <c:ptCount val="8"/>
                <c:pt idx="0">
                  <c:v>276.42826909744434</c:v>
                </c:pt>
                <c:pt idx="1">
                  <c:v>231.5812</c:v>
                </c:pt>
                <c:pt idx="2">
                  <c:v>201.40526032878915</c:v>
                </c:pt>
                <c:pt idx="3">
                  <c:v>192.98359738732933</c:v>
                </c:pt>
                <c:pt idx="4">
                  <c:v>191.70088273312223</c:v>
                </c:pt>
                <c:pt idx="5">
                  <c:v>204.32199651808224</c:v>
                </c:pt>
                <c:pt idx="6">
                  <c:v>117.584530519602</c:v>
                </c:pt>
                <c:pt idx="7">
                  <c:v>124.94213520843883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0E-42B7-9DA6-004BAA816FFA}"/>
            </c:ext>
          </c:extLst>
        </c:ser>
        <c:ser>
          <c:idx val="5"/>
          <c:order val="4"/>
          <c:tx>
            <c:strRef>
              <c:f>'3-4_Abb-Daten'!$B$15</c:f>
              <c:strCache>
                <c:ptCount val="1"/>
                <c:pt idx="0">
                  <c:v>Glaswaren, Keramik, bearbeitete Steine und Erden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'3-4_Abb-Daten'!$C$15:$J$15</c:f>
              <c:numCache>
                <c:formatCode>#,##0</c:formatCode>
                <c:ptCount val="8"/>
                <c:pt idx="0">
                  <c:v>208.50129888374769</c:v>
                </c:pt>
                <c:pt idx="1">
                  <c:v>190.94044600724413</c:v>
                </c:pt>
                <c:pt idx="2">
                  <c:v>172.53996549224235</c:v>
                </c:pt>
                <c:pt idx="3">
                  <c:v>174.94183470799325</c:v>
                </c:pt>
                <c:pt idx="4">
                  <c:v>161.74286317634784</c:v>
                </c:pt>
                <c:pt idx="5">
                  <c:v>180.98111773931373</c:v>
                </c:pt>
                <c:pt idx="6">
                  <c:v>161.58016620734699</c:v>
                </c:pt>
                <c:pt idx="7">
                  <c:v>168.54898711801229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0E-42B7-9DA6-004BAA816FFA}"/>
            </c:ext>
          </c:extLst>
        </c:ser>
        <c:ser>
          <c:idx val="7"/>
          <c:order val="5"/>
          <c:tx>
            <c:strRef>
              <c:f>'3-4_Abb-Daten'!$B$17</c:f>
              <c:strCache>
                <c:ptCount val="1"/>
                <c:pt idx="0">
                  <c:v>Maschinen, Kraftwagen und sonstige Fahrzeuge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'3-4_Abb-Daten'!$C$17:$J$17</c:f>
              <c:numCache>
                <c:formatCode>#,##0</c:formatCode>
                <c:ptCount val="8"/>
                <c:pt idx="0">
                  <c:v>151.90468535262823</c:v>
                </c:pt>
                <c:pt idx="1">
                  <c:v>148.77319258250455</c:v>
                </c:pt>
                <c:pt idx="2">
                  <c:v>132.94957878613536</c:v>
                </c:pt>
                <c:pt idx="3">
                  <c:v>172.15916589488737</c:v>
                </c:pt>
                <c:pt idx="4">
                  <c:v>139.45823028123269</c:v>
                </c:pt>
                <c:pt idx="5">
                  <c:v>167.95348073260465</c:v>
                </c:pt>
                <c:pt idx="6">
                  <c:v>109.95456407042633</c:v>
                </c:pt>
                <c:pt idx="7">
                  <c:v>104.5320391593601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0E-42B7-9DA6-004BAA816FFA}"/>
            </c:ext>
          </c:extLst>
        </c:ser>
        <c:ser>
          <c:idx val="2"/>
          <c:order val="6"/>
          <c:tx>
            <c:strRef>
              <c:f>'3-4_Abb-Daten'!$B$12</c:f>
              <c:strCache>
                <c:ptCount val="1"/>
                <c:pt idx="0">
                  <c:v>Papiererzeugnisse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'3-4_Abb-Daten'!$C$12:$J$12</c:f>
              <c:numCache>
                <c:formatCode>#,##0</c:formatCode>
                <c:ptCount val="8"/>
                <c:pt idx="0">
                  <c:v>440.91075835883572</c:v>
                </c:pt>
                <c:pt idx="1">
                  <c:v>355.89148120003767</c:v>
                </c:pt>
                <c:pt idx="2">
                  <c:v>373.60207353171637</c:v>
                </c:pt>
                <c:pt idx="3">
                  <c:v>394.82915179607795</c:v>
                </c:pt>
                <c:pt idx="4">
                  <c:v>432.71984921796434</c:v>
                </c:pt>
                <c:pt idx="5">
                  <c:v>429.11681868972369</c:v>
                </c:pt>
                <c:pt idx="6">
                  <c:v>454.13588756669998</c:v>
                </c:pt>
                <c:pt idx="7">
                  <c:v>373.43982840718616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0E-42B7-9DA6-004BAA816FFA}"/>
            </c:ext>
          </c:extLst>
        </c:ser>
        <c:ser>
          <c:idx val="8"/>
          <c:order val="7"/>
          <c:tx>
            <c:strRef>
              <c:f>'3-4_Abb-Daten'!$B$18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'3-4_Abb-Daten'!$C$18:$J$18</c:f>
              <c:numCache>
                <c:formatCode>#,##0</c:formatCode>
                <c:ptCount val="8"/>
                <c:pt idx="0">
                  <c:v>305.16750684822841</c:v>
                </c:pt>
                <c:pt idx="1">
                  <c:v>301.51393685541427</c:v>
                </c:pt>
                <c:pt idx="2">
                  <c:v>291.27828179053057</c:v>
                </c:pt>
                <c:pt idx="3">
                  <c:v>258.27207510049294</c:v>
                </c:pt>
                <c:pt idx="4">
                  <c:v>238.20522664519044</c:v>
                </c:pt>
                <c:pt idx="5">
                  <c:v>302.6524756032241</c:v>
                </c:pt>
                <c:pt idx="6">
                  <c:v>234.50323591290817</c:v>
                </c:pt>
                <c:pt idx="7">
                  <c:v>242.27582394815235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0E-42B7-9DA6-004BAA81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ysClr val="windowText" lastClr="000000"/>
              </a:solidFill>
            </a:ln>
          </c:spPr>
        </c:serLines>
        <c:axId val="270244424"/>
        <c:axId val="513484008"/>
      </c:barChart>
      <c:catAx>
        <c:axId val="27024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3484008"/>
        <c:crosses val="autoZero"/>
        <c:auto val="1"/>
        <c:lblAlgn val="ctr"/>
        <c:lblOffset val="100"/>
        <c:noMultiLvlLbl val="0"/>
      </c:catAx>
      <c:valAx>
        <c:axId val="513484008"/>
        <c:scaling>
          <c:orientation val="minMax"/>
          <c:max val="6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70244424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r"/>
      <c:layout>
        <c:manualLayout>
          <c:xMode val="edge"/>
          <c:yMode val="edge"/>
          <c:x val="0.77416320351138823"/>
          <c:y val="0.14589049088602773"/>
          <c:w val="0.19708063503195747"/>
          <c:h val="0.74146126052631733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33130</xdr:colOff>
      <xdr:row>2</xdr:row>
      <xdr:rowOff>66260</xdr:rowOff>
    </xdr:from>
    <xdr:to>
      <xdr:col>13</xdr:col>
      <xdr:colOff>115956</xdr:colOff>
      <xdr:row>22</xdr:row>
      <xdr:rowOff>33131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48478" y="579782"/>
          <a:ext cx="6013174" cy="469624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13635</xdr:rowOff>
    </xdr:to>
    <xdr:sp macro="" textlink="'3-4_Abb-Daten'!#REF!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141494</xdr:colOff>
      <xdr:row>0</xdr:row>
      <xdr:rowOff>239367</xdr:rowOff>
    </xdr:from>
    <xdr:to>
      <xdr:col>12</xdr:col>
      <xdr:colOff>870363</xdr:colOff>
      <xdr:row>2</xdr:row>
      <xdr:rowOff>141494</xdr:rowOff>
    </xdr:to>
    <xdr:sp macro="" textlink="'3-4_Abb-Daten'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1494" y="239367"/>
          <a:ext cx="6642307" cy="41012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7A9CCE-FEDC-4AC1-B4A1-7AFE451ABD6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Wassereinsatz im verarbeitenden Gewerbe 2016*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3-4_Abb-Daten'!#REF!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8287</xdr:colOff>
      <xdr:row>1</xdr:row>
      <xdr:rowOff>3483</xdr:rowOff>
    </xdr:from>
    <xdr:to>
      <xdr:col>13</xdr:col>
      <xdr:colOff>125939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3635" y="260244"/>
          <a:ext cx="60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173934</xdr:colOff>
      <xdr:row>2</xdr:row>
      <xdr:rowOff>66261</xdr:rowOff>
    </xdr:from>
    <xdr:to>
      <xdr:col>13</xdr:col>
      <xdr:colOff>149086</xdr:colOff>
      <xdr:row>23</xdr:row>
      <xdr:rowOff>24848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27332</xdr:colOff>
      <xdr:row>22</xdr:row>
      <xdr:rowOff>57152</xdr:rowOff>
    </xdr:from>
    <xdr:to>
      <xdr:col>6</xdr:col>
      <xdr:colOff>830746</xdr:colOff>
      <xdr:row>25</xdr:row>
      <xdr:rowOff>23990</xdr:rowOff>
    </xdr:to>
    <xdr:sp macro="" textlink="'3-4_Abb-Daten'!B5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6407" y="5324477"/>
          <a:ext cx="2632214" cy="281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Wassereinsatz im Inland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468313</xdr:colOff>
      <xdr:row>22</xdr:row>
      <xdr:rowOff>44344</xdr:rowOff>
    </xdr:from>
    <xdr:to>
      <xdr:col>13</xdr:col>
      <xdr:colOff>91108</xdr:colOff>
      <xdr:row>25</xdr:row>
      <xdr:rowOff>16566</xdr:rowOff>
    </xdr:to>
    <xdr:sp macro="" textlink="'3-4_Abb-Daten'!AF4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516188" y="5267219"/>
          <a:ext cx="4424983" cy="289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Umweltnutzung und Wirtschaft - Tabellen zu den Umweltökonomischen Gesamtrechnungen. Teil 4 - Rohstoffe-Wasser-Abfall, Ausgabe 2018, Tab. 6.2; Wiesbaden 2019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23819</xdr:colOff>
      <xdr:row>22</xdr:row>
      <xdr:rowOff>35200</xdr:rowOff>
    </xdr:from>
    <xdr:to>
      <xdr:col>13</xdr:col>
      <xdr:colOff>128006</xdr:colOff>
      <xdr:row>22</xdr:row>
      <xdr:rowOff>35200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6069" y="5258075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0.39166</cdr:x>
      <cdr:y>0.41289</cdr:y>
    </cdr:from>
    <cdr:to>
      <cdr:x>0.60412</cdr:x>
      <cdr:y>0.55259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679539" y="1997152"/>
          <a:ext cx="1453483" cy="67573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4.484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Millionen</a:t>
          </a:r>
          <a:r>
            <a:rPr lang="en-US" sz="10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Kubikmeter</a:t>
          </a:r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101876</xdr:colOff>
      <xdr:row>25</xdr:row>
      <xdr:rowOff>143734</xdr:rowOff>
    </xdr:from>
    <xdr:to>
      <xdr:col>4</xdr:col>
      <xdr:colOff>778565</xdr:colOff>
      <xdr:row>33</xdr:row>
      <xdr:rowOff>13635</xdr:rowOff>
    </xdr:to>
    <xdr:sp macro="" textlink="'3-4_Abb-Daten'!#REF!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1876" y="5566358"/>
          <a:ext cx="1676814" cy="118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142716</xdr:colOff>
      <xdr:row>0</xdr:row>
      <xdr:rowOff>250357</xdr:rowOff>
    </xdr:from>
    <xdr:to>
      <xdr:col>12</xdr:col>
      <xdr:colOff>871585</xdr:colOff>
      <xdr:row>2</xdr:row>
      <xdr:rowOff>108629</xdr:rowOff>
    </xdr:to>
    <xdr:sp macro="" textlink="'3-4_Abb-Daten'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2716" y="250357"/>
          <a:ext cx="5923657" cy="37115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08B9B32-B303-47E3-8A01-10CDCD7A5CA9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Wassereinsatzes im verarbeitenden Gewerbe*</a:t>
          </a:fld>
          <a:endParaRPr lang="en-US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3-4_Abb-Daten'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16570</xdr:colOff>
      <xdr:row>1</xdr:row>
      <xdr:rowOff>3483</xdr:rowOff>
    </xdr:from>
    <xdr:to>
      <xdr:col>13</xdr:col>
      <xdr:colOff>746222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1918" y="260244"/>
          <a:ext cx="66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207071</xdr:colOff>
      <xdr:row>18</xdr:row>
      <xdr:rowOff>623265</xdr:rowOff>
    </xdr:from>
    <xdr:to>
      <xdr:col>13</xdr:col>
      <xdr:colOff>721375</xdr:colOff>
      <xdr:row>18</xdr:row>
      <xdr:rowOff>623265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07071" y="4458113"/>
          <a:ext cx="66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0</xdr:colOff>
      <xdr:row>2</xdr:row>
      <xdr:rowOff>24849</xdr:rowOff>
    </xdr:from>
    <xdr:to>
      <xdr:col>14</xdr:col>
      <xdr:colOff>33129</xdr:colOff>
      <xdr:row>18</xdr:row>
      <xdr:rowOff>662609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345</xdr:colOff>
      <xdr:row>18</xdr:row>
      <xdr:rowOff>646389</xdr:rowOff>
    </xdr:from>
    <xdr:to>
      <xdr:col>6</xdr:col>
      <xdr:colOff>803759</xdr:colOff>
      <xdr:row>19</xdr:row>
      <xdr:rowOff>54013</xdr:rowOff>
    </xdr:to>
    <xdr:sp macro="" textlink="'3-4_Abb-Daten'!B5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2595" y="4464327"/>
          <a:ext cx="2629039" cy="264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Wassereinsatz im Inland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513522</xdr:colOff>
      <xdr:row>18</xdr:row>
      <xdr:rowOff>632409</xdr:rowOff>
    </xdr:from>
    <xdr:to>
      <xdr:col>13</xdr:col>
      <xdr:colOff>704022</xdr:colOff>
      <xdr:row>19</xdr:row>
      <xdr:rowOff>49697</xdr:rowOff>
    </xdr:to>
    <xdr:sp macro="" textlink="'3-4_Abb-Daten'!AF4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567609" y="4467257"/>
          <a:ext cx="4381500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Umweltnutzung und Wirtschaft - Tabellen zu den Umweltökonomischen Gesamtrechnungen. Teil 4 - Rohstoffe-Wasser-Abfall, Ausgabe 2018, Tab. 6.2; Wiesbaden 2019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2</xdr:col>
      <xdr:colOff>53198</xdr:colOff>
      <xdr:row>2</xdr:row>
      <xdr:rowOff>160874</xdr:rowOff>
    </xdr:from>
    <xdr:to>
      <xdr:col>6</xdr:col>
      <xdr:colOff>57340</xdr:colOff>
      <xdr:row>3</xdr:row>
      <xdr:rowOff>127745</xdr:rowOff>
    </xdr:to>
    <xdr:sp macro="" textlink="'3-4_Abb-Daten'!B6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54006" y="673759"/>
          <a:ext cx="1454872" cy="208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Millionen Kubikmeter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F48"/>
  <sheetViews>
    <sheetView showGridLines="0" zoomScale="90" zoomScaleNormal="90" workbookViewId="0">
      <selection activeCell="O1" sqref="O1:P1048576"/>
    </sheetView>
  </sheetViews>
  <sheetFormatPr baseColWidth="10" defaultColWidth="11.42578125" defaultRowHeight="12.75"/>
  <cols>
    <col min="1" max="1" width="26.7109375" style="14" customWidth="1"/>
    <col min="2" max="2" width="30.140625" style="14" customWidth="1"/>
    <col min="3" max="11" width="13.7109375" style="14" customWidth="1"/>
    <col min="12" max="18" width="11.42578125" style="13"/>
    <col min="19" max="20" width="11.42578125" style="14"/>
    <col min="21" max="21" width="47.140625" style="14" customWidth="1"/>
    <col min="22" max="16384" width="11.42578125" style="14"/>
  </cols>
  <sheetData>
    <row r="1" spans="1:32">
      <c r="A1" s="18" t="s">
        <v>19</v>
      </c>
      <c r="B1" s="77" t="s">
        <v>25</v>
      </c>
      <c r="C1" s="77"/>
      <c r="D1" s="77"/>
      <c r="E1" s="78"/>
      <c r="F1" s="78"/>
      <c r="G1" s="78"/>
      <c r="H1" s="78"/>
      <c r="I1" s="78"/>
      <c r="J1" s="78"/>
      <c r="K1" s="78"/>
    </row>
    <row r="2" spans="1:32">
      <c r="A2" s="18" t="s">
        <v>20</v>
      </c>
      <c r="B2" s="80" t="s">
        <v>23</v>
      </c>
      <c r="C2" s="81"/>
      <c r="D2" s="81"/>
      <c r="E2" s="81"/>
      <c r="F2" s="81"/>
      <c r="G2" s="81"/>
      <c r="H2" s="81"/>
      <c r="I2" s="81"/>
      <c r="J2" s="81"/>
      <c r="K2" s="82"/>
    </row>
    <row r="3" spans="1:32" ht="15.95" customHeight="1">
      <c r="A3" s="1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32" ht="26.25" customHeight="1">
      <c r="A4" s="18" t="s">
        <v>0</v>
      </c>
      <c r="B4" s="77" t="s">
        <v>26</v>
      </c>
      <c r="C4" s="77"/>
      <c r="D4" s="77"/>
      <c r="E4" s="78"/>
      <c r="F4" s="78"/>
      <c r="G4" s="78"/>
      <c r="H4" s="78"/>
      <c r="I4" s="78"/>
      <c r="J4" s="78"/>
      <c r="K4" s="78"/>
      <c r="U4" s="65"/>
      <c r="V4" s="65"/>
      <c r="W4" s="65"/>
      <c r="X4" s="65"/>
      <c r="Y4" s="65"/>
      <c r="AF4" s="36" t="str">
        <f>"Quelle: "&amp;'3-4_Abb-Daten'!B4</f>
        <v>Quelle: Statistisches Bundesamt, Umweltnutzung und Wirtschaft - Tabellen zu den Umweltökonomischen Gesamtrechnungen. Teil 4 - Rohstoffe-Wasser-Abfall, Ausgabe 2018, Tab. 6.2; Wiesbaden 2019</v>
      </c>
    </row>
    <row r="5" spans="1:32">
      <c r="A5" s="18" t="s">
        <v>2</v>
      </c>
      <c r="B5" s="77" t="s">
        <v>24</v>
      </c>
      <c r="C5" s="77"/>
      <c r="D5" s="77"/>
      <c r="E5" s="78"/>
      <c r="F5" s="78"/>
      <c r="G5" s="78"/>
      <c r="H5" s="78"/>
      <c r="I5" s="78"/>
      <c r="J5" s="78"/>
      <c r="K5" s="78"/>
      <c r="U5" s="65"/>
      <c r="V5" s="65"/>
      <c r="W5" s="65"/>
      <c r="X5" s="65"/>
      <c r="Y5" s="65"/>
    </row>
    <row r="6" spans="1:32">
      <c r="A6" s="18" t="s">
        <v>7</v>
      </c>
      <c r="B6" s="78" t="s">
        <v>22</v>
      </c>
      <c r="C6" s="78"/>
      <c r="D6" s="78"/>
      <c r="E6" s="78"/>
      <c r="F6" s="78"/>
      <c r="G6" s="78"/>
      <c r="H6" s="78"/>
      <c r="I6" s="78"/>
      <c r="J6" s="78"/>
      <c r="K6" s="78"/>
      <c r="U6" s="65"/>
      <c r="V6" s="65"/>
      <c r="W6" s="65"/>
      <c r="X6" s="65"/>
      <c r="Y6" s="65"/>
    </row>
    <row r="7" spans="1:32">
      <c r="A7" s="19" t="s">
        <v>8</v>
      </c>
      <c r="B7" s="79"/>
      <c r="C7" s="79"/>
      <c r="D7" s="79"/>
      <c r="E7" s="79"/>
      <c r="F7" s="79"/>
      <c r="G7" s="79"/>
      <c r="H7" s="79"/>
      <c r="I7" s="79"/>
      <c r="J7" s="79"/>
      <c r="K7" s="79"/>
      <c r="U7" s="65"/>
      <c r="V7" s="65"/>
      <c r="W7" s="65"/>
      <c r="X7" s="65"/>
      <c r="Y7" s="65"/>
    </row>
    <row r="8" spans="1:32">
      <c r="U8" s="65"/>
      <c r="V8" s="65"/>
      <c r="W8" s="65"/>
      <c r="X8" s="65"/>
      <c r="Y8" s="65"/>
    </row>
    <row r="9" spans="1:32">
      <c r="A9" s="15"/>
      <c r="B9" s="13"/>
      <c r="C9" s="13"/>
      <c r="D9" s="13"/>
      <c r="E9" s="16"/>
      <c r="F9" s="16"/>
      <c r="G9" s="16"/>
      <c r="H9" s="16"/>
      <c r="I9" s="16"/>
      <c r="J9" s="16"/>
      <c r="K9" s="16"/>
      <c r="U9" s="65"/>
      <c r="V9" s="65"/>
      <c r="W9" s="65"/>
      <c r="X9" s="65"/>
      <c r="Y9" s="65"/>
    </row>
    <row r="10" spans="1:32" ht="36.75" customHeight="1">
      <c r="A10" s="13"/>
      <c r="B10" s="51" t="s">
        <v>21</v>
      </c>
      <c r="C10" s="35">
        <v>1995</v>
      </c>
      <c r="D10" s="35">
        <v>1998</v>
      </c>
      <c r="E10" s="35">
        <v>2001</v>
      </c>
      <c r="F10" s="35">
        <v>2004</v>
      </c>
      <c r="G10" s="35">
        <v>2007</v>
      </c>
      <c r="H10" s="35">
        <v>2010</v>
      </c>
      <c r="I10" s="35">
        <v>2013</v>
      </c>
      <c r="J10" s="35">
        <v>2016</v>
      </c>
      <c r="K10" s="35" t="s">
        <v>27</v>
      </c>
      <c r="U10" s="67"/>
      <c r="V10" s="68"/>
      <c r="W10" s="68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28.5" customHeight="1">
      <c r="A11" s="13"/>
      <c r="B11" s="57" t="s">
        <v>14</v>
      </c>
      <c r="C11" s="49">
        <v>546.36532481361814</v>
      </c>
      <c r="D11" s="49">
        <v>537.55178357340787</v>
      </c>
      <c r="E11" s="49">
        <v>532.45891502308348</v>
      </c>
      <c r="F11" s="49">
        <v>480.38589495692526</v>
      </c>
      <c r="G11" s="49">
        <v>531.2099577678548</v>
      </c>
      <c r="H11" s="49">
        <v>456.84482234946734</v>
      </c>
      <c r="I11" s="61">
        <v>416.37882856674298</v>
      </c>
      <c r="J11" s="61">
        <v>415.78324330290718</v>
      </c>
      <c r="K11" s="59">
        <v>9.272835891244223E-2</v>
      </c>
      <c r="U11" s="69"/>
      <c r="V11" s="70"/>
      <c r="W11" s="70"/>
      <c r="X11" s="65"/>
      <c r="Y11" s="65"/>
    </row>
    <row r="12" spans="1:32" ht="28.5" customHeight="1">
      <c r="B12" s="58" t="s">
        <v>9</v>
      </c>
      <c r="C12" s="50">
        <v>440.91075835883572</v>
      </c>
      <c r="D12" s="50">
        <v>355.89148120003767</v>
      </c>
      <c r="E12" s="50">
        <v>373.60207353171637</v>
      </c>
      <c r="F12" s="50">
        <v>394.82915179607795</v>
      </c>
      <c r="G12" s="50">
        <v>432.71984921796434</v>
      </c>
      <c r="H12" s="50">
        <v>429.11681868972369</v>
      </c>
      <c r="I12" s="62">
        <v>454.13588756669998</v>
      </c>
      <c r="J12" s="62">
        <v>373.43982840718616</v>
      </c>
      <c r="K12" s="60">
        <v>8.3284891824067106E-2</v>
      </c>
      <c r="U12" s="71"/>
      <c r="V12" s="70"/>
      <c r="W12" s="70"/>
      <c r="X12" s="65"/>
      <c r="Y12" s="65"/>
    </row>
    <row r="13" spans="1:32" ht="28.5" customHeight="1">
      <c r="B13" s="57" t="s">
        <v>15</v>
      </c>
      <c r="C13" s="49">
        <v>276.42826909744434</v>
      </c>
      <c r="D13" s="49">
        <v>231.5812</v>
      </c>
      <c r="E13" s="49">
        <v>201.40526032878915</v>
      </c>
      <c r="F13" s="49">
        <v>192.98359738732933</v>
      </c>
      <c r="G13" s="49">
        <v>191.70088273312223</v>
      </c>
      <c r="H13" s="49">
        <v>204.32199651808224</v>
      </c>
      <c r="I13" s="61">
        <v>117.584530519602</v>
      </c>
      <c r="J13" s="61">
        <v>124.94213520843883</v>
      </c>
      <c r="K13" s="59">
        <v>2.7864709180823288E-2</v>
      </c>
      <c r="U13" s="71"/>
      <c r="V13" s="70"/>
      <c r="W13" s="70"/>
      <c r="X13" s="65"/>
      <c r="Y13" s="65"/>
    </row>
    <row r="14" spans="1:32" ht="28.5" customHeight="1">
      <c r="B14" s="58" t="s">
        <v>10</v>
      </c>
      <c r="C14" s="50">
        <v>3214.629644827537</v>
      </c>
      <c r="D14" s="50">
        <v>3252.957332089783</v>
      </c>
      <c r="E14" s="50">
        <v>3365.197284252894</v>
      </c>
      <c r="F14" s="50">
        <v>3605.3623583546146</v>
      </c>
      <c r="G14" s="50">
        <v>3171.9624803399079</v>
      </c>
      <c r="H14" s="50">
        <v>2757.6867722141988</v>
      </c>
      <c r="I14" s="62">
        <v>2458.1046621421301</v>
      </c>
      <c r="J14" s="62">
        <v>2585.2768807989878</v>
      </c>
      <c r="K14" s="60">
        <v>0.57657081268212684</v>
      </c>
      <c r="U14" s="71"/>
      <c r="V14" s="70"/>
      <c r="W14" s="70"/>
      <c r="X14" s="65"/>
      <c r="Y14" s="65"/>
    </row>
    <row r="15" spans="1:32" ht="28.5" customHeight="1">
      <c r="B15" s="57" t="s">
        <v>17</v>
      </c>
      <c r="C15" s="49">
        <v>208.50129888374769</v>
      </c>
      <c r="D15" s="49">
        <v>190.94044600724413</v>
      </c>
      <c r="E15" s="49">
        <v>172.53996549224235</v>
      </c>
      <c r="F15" s="49">
        <v>174.94183470799325</v>
      </c>
      <c r="G15" s="49">
        <v>161.74286317634784</v>
      </c>
      <c r="H15" s="49">
        <v>180.98111773931373</v>
      </c>
      <c r="I15" s="61">
        <v>161.58016620734699</v>
      </c>
      <c r="J15" s="61">
        <v>168.54898711801229</v>
      </c>
      <c r="K15" s="59">
        <v>3.75899491467033E-2</v>
      </c>
      <c r="U15" s="72"/>
      <c r="V15" s="70"/>
      <c r="W15" s="70"/>
      <c r="X15" s="65"/>
      <c r="Y15" s="65"/>
    </row>
    <row r="16" spans="1:32" ht="28.5" customHeight="1">
      <c r="B16" s="58" t="s">
        <v>16</v>
      </c>
      <c r="C16" s="50">
        <v>708.00359147474069</v>
      </c>
      <c r="D16" s="50">
        <v>733.87554154650195</v>
      </c>
      <c r="E16" s="50">
        <v>536.8245137556147</v>
      </c>
      <c r="F16" s="50">
        <v>547.48673022897344</v>
      </c>
      <c r="G16" s="50">
        <v>568.91410930590314</v>
      </c>
      <c r="H16" s="50">
        <v>546.6155911997065</v>
      </c>
      <c r="I16" s="62">
        <v>448.7571195357836</v>
      </c>
      <c r="J16" s="62">
        <v>469.08547648410985</v>
      </c>
      <c r="K16" s="60">
        <v>0.10461587167028667</v>
      </c>
      <c r="U16" s="73"/>
      <c r="V16" s="70"/>
      <c r="W16" s="70"/>
      <c r="X16" s="65"/>
      <c r="Y16" s="65"/>
    </row>
    <row r="17" spans="2:25" ht="28.5" customHeight="1">
      <c r="B17" s="57" t="s">
        <v>11</v>
      </c>
      <c r="C17" s="49">
        <v>151.90468535262823</v>
      </c>
      <c r="D17" s="49">
        <v>148.77319258250455</v>
      </c>
      <c r="E17" s="49">
        <v>132.94957878613536</v>
      </c>
      <c r="F17" s="49">
        <v>172.15916589488737</v>
      </c>
      <c r="G17" s="49">
        <v>139.45823028123269</v>
      </c>
      <c r="H17" s="49">
        <v>167.95348073260465</v>
      </c>
      <c r="I17" s="61">
        <v>109.95456407042633</v>
      </c>
      <c r="J17" s="61">
        <v>104.5320391593601</v>
      </c>
      <c r="K17" s="59">
        <v>2.3312830906841008E-2</v>
      </c>
      <c r="U17" s="71"/>
      <c r="V17" s="70"/>
      <c r="W17" s="70"/>
      <c r="X17" s="65"/>
      <c r="Y17" s="65"/>
    </row>
    <row r="18" spans="2:25" ht="28.5" customHeight="1">
      <c r="B18" s="58" t="s">
        <v>12</v>
      </c>
      <c r="C18" s="50">
        <v>305.16750684822841</v>
      </c>
      <c r="D18" s="50">
        <v>301.51393685541427</v>
      </c>
      <c r="E18" s="50">
        <v>291.27828179053057</v>
      </c>
      <c r="F18" s="50">
        <v>258.27207510049294</v>
      </c>
      <c r="G18" s="50">
        <v>238.20522664519044</v>
      </c>
      <c r="H18" s="50">
        <v>302.6524756032241</v>
      </c>
      <c r="I18" s="62">
        <v>234.50323591290817</v>
      </c>
      <c r="J18" s="62">
        <v>242.27582394815235</v>
      </c>
      <c r="K18" s="60">
        <v>5.403257567670923E-2</v>
      </c>
      <c r="U18" s="73"/>
      <c r="V18" s="70"/>
      <c r="W18" s="70"/>
      <c r="X18" s="65"/>
      <c r="Y18" s="65"/>
    </row>
    <row r="19" spans="2:25" ht="28.5" customHeight="1">
      <c r="B19" s="35" t="s">
        <v>13</v>
      </c>
      <c r="C19" s="56">
        <v>5851.9110796567811</v>
      </c>
      <c r="D19" s="56">
        <v>5753.0849138548929</v>
      </c>
      <c r="E19" s="56">
        <v>5606.2558729610046</v>
      </c>
      <c r="F19" s="56">
        <v>5826.4208084272941</v>
      </c>
      <c r="G19" s="56">
        <v>5435.9135994675225</v>
      </c>
      <c r="H19" s="56">
        <v>5046.1730750463203</v>
      </c>
      <c r="I19" s="56">
        <v>4400.9989945216403</v>
      </c>
      <c r="J19" s="56">
        <v>4483.8844144271561</v>
      </c>
      <c r="K19" s="35" t="s">
        <v>18</v>
      </c>
      <c r="U19" s="69"/>
      <c r="V19" s="70"/>
      <c r="W19" s="70"/>
      <c r="X19" s="65"/>
      <c r="Y19" s="65"/>
    </row>
    <row r="20" spans="2:25">
      <c r="I20" s="66"/>
      <c r="J20" s="66"/>
      <c r="U20" s="71"/>
      <c r="V20" s="70"/>
      <c r="W20" s="70"/>
      <c r="X20" s="65"/>
      <c r="Y20" s="65"/>
    </row>
    <row r="21" spans="2:25">
      <c r="I21" s="66"/>
      <c r="J21" s="66"/>
      <c r="U21" s="71"/>
      <c r="V21" s="70"/>
      <c r="W21" s="70"/>
      <c r="X21" s="65"/>
      <c r="Y21" s="65"/>
    </row>
    <row r="22" spans="2:25">
      <c r="I22" s="65"/>
      <c r="J22" s="65"/>
      <c r="U22" s="71"/>
      <c r="V22" s="70"/>
      <c r="W22" s="70"/>
      <c r="X22" s="65"/>
      <c r="Y22" s="65"/>
    </row>
    <row r="23" spans="2:25">
      <c r="I23" s="65"/>
      <c r="J23" s="65"/>
      <c r="U23" s="71"/>
      <c r="V23" s="70"/>
      <c r="W23" s="70"/>
      <c r="X23" s="65"/>
      <c r="Y23" s="65"/>
    </row>
    <row r="24" spans="2:25">
      <c r="I24" s="65"/>
      <c r="J24" s="65"/>
      <c r="U24" s="71"/>
      <c r="V24" s="70"/>
      <c r="W24" s="70"/>
      <c r="X24" s="65"/>
      <c r="Y24" s="65"/>
    </row>
    <row r="25" spans="2:25">
      <c r="I25" s="65"/>
      <c r="J25" s="65"/>
      <c r="U25" s="71"/>
      <c r="V25" s="70"/>
      <c r="W25" s="70"/>
      <c r="X25" s="65"/>
      <c r="Y25" s="65"/>
    </row>
    <row r="26" spans="2:25">
      <c r="I26" s="65"/>
      <c r="J26" s="65"/>
      <c r="U26" s="74"/>
      <c r="V26" s="70"/>
      <c r="W26" s="70"/>
      <c r="X26" s="65"/>
      <c r="Y26" s="65"/>
    </row>
    <row r="27" spans="2:25">
      <c r="U27" s="75"/>
      <c r="V27" s="70"/>
      <c r="W27" s="70"/>
      <c r="X27" s="65"/>
      <c r="Y27" s="65"/>
    </row>
    <row r="28" spans="2:25">
      <c r="K28" s="64"/>
      <c r="U28" s="71"/>
      <c r="V28" s="70"/>
      <c r="W28" s="70"/>
      <c r="X28" s="65"/>
      <c r="Y28" s="65"/>
    </row>
    <row r="29" spans="2:25">
      <c r="K29" s="63"/>
      <c r="U29" s="71"/>
      <c r="V29" s="70"/>
      <c r="W29" s="70"/>
      <c r="X29" s="65"/>
      <c r="Y29" s="65"/>
    </row>
    <row r="30" spans="2:25">
      <c r="U30" s="71"/>
      <c r="V30" s="70"/>
      <c r="W30" s="70"/>
      <c r="X30" s="65"/>
      <c r="Y30" s="65"/>
    </row>
    <row r="31" spans="2:25">
      <c r="U31" s="71"/>
      <c r="V31" s="70"/>
      <c r="W31" s="70"/>
      <c r="X31" s="65"/>
      <c r="Y31" s="65"/>
    </row>
    <row r="32" spans="2:25">
      <c r="U32" s="75"/>
      <c r="V32" s="70"/>
      <c r="W32" s="70"/>
      <c r="X32" s="65"/>
      <c r="Y32" s="65"/>
    </row>
    <row r="33" spans="21:25">
      <c r="U33" s="75"/>
      <c r="V33" s="70"/>
      <c r="W33" s="70"/>
      <c r="X33" s="65"/>
      <c r="Y33" s="65"/>
    </row>
    <row r="34" spans="21:25">
      <c r="U34" s="71"/>
      <c r="V34" s="70"/>
      <c r="W34" s="70"/>
      <c r="X34" s="65"/>
      <c r="Y34" s="65"/>
    </row>
    <row r="35" spans="21:25">
      <c r="U35" s="75"/>
      <c r="V35" s="70"/>
      <c r="W35" s="70"/>
      <c r="X35" s="65"/>
      <c r="Y35" s="65"/>
    </row>
    <row r="36" spans="21:25">
      <c r="U36" s="75"/>
      <c r="V36" s="70"/>
      <c r="W36" s="70"/>
      <c r="X36" s="65"/>
      <c r="Y36" s="65"/>
    </row>
    <row r="37" spans="21:25">
      <c r="U37" s="75"/>
      <c r="V37" s="70"/>
      <c r="W37" s="70"/>
      <c r="X37" s="65"/>
      <c r="Y37" s="65"/>
    </row>
    <row r="38" spans="21:25">
      <c r="U38" s="71"/>
      <c r="V38" s="70"/>
      <c r="W38" s="70"/>
      <c r="X38" s="65"/>
      <c r="Y38" s="65"/>
    </row>
    <row r="39" spans="21:25">
      <c r="U39" s="73"/>
      <c r="V39" s="70"/>
      <c r="W39" s="70"/>
      <c r="X39" s="65"/>
      <c r="Y39" s="65"/>
    </row>
    <row r="40" spans="21:25">
      <c r="U40" s="73"/>
      <c r="V40" s="70"/>
      <c r="W40" s="70"/>
      <c r="X40" s="65"/>
      <c r="Y40" s="65"/>
    </row>
    <row r="41" spans="21:25">
      <c r="U41" s="71"/>
      <c r="V41" s="70"/>
      <c r="W41" s="70"/>
      <c r="X41" s="76"/>
      <c r="Y41" s="65"/>
    </row>
    <row r="42" spans="21:25">
      <c r="U42" s="71"/>
      <c r="V42" s="70"/>
      <c r="W42" s="70"/>
      <c r="X42" s="65"/>
      <c r="Y42" s="65"/>
    </row>
    <row r="43" spans="21:25">
      <c r="U43" s="71"/>
      <c r="V43" s="70"/>
      <c r="W43" s="70"/>
      <c r="X43" s="65"/>
      <c r="Y43" s="65"/>
    </row>
    <row r="44" spans="21:25">
      <c r="U44" s="71"/>
      <c r="V44" s="70"/>
      <c r="W44" s="70"/>
      <c r="X44" s="65"/>
      <c r="Y44" s="65"/>
    </row>
    <row r="45" spans="21:25">
      <c r="U45" s="71"/>
      <c r="V45" s="70"/>
      <c r="W45" s="70"/>
      <c r="X45" s="65"/>
      <c r="Y45" s="65"/>
    </row>
    <row r="46" spans="21:25">
      <c r="U46" s="65"/>
      <c r="V46" s="65"/>
      <c r="W46" s="65"/>
      <c r="X46" s="65"/>
      <c r="Y46" s="65"/>
    </row>
    <row r="47" spans="21:25">
      <c r="U47" s="65"/>
      <c r="V47" s="65"/>
      <c r="W47" s="65"/>
      <c r="X47" s="65"/>
      <c r="Y47" s="65"/>
    </row>
    <row r="48" spans="21:25">
      <c r="U48" s="65"/>
      <c r="V48" s="65"/>
      <c r="W48" s="65"/>
      <c r="X48" s="65"/>
      <c r="Y48" s="65"/>
    </row>
  </sheetData>
  <sheetProtection selectLockedCells="1"/>
  <mergeCells count="7">
    <mergeCell ref="B1:K1"/>
    <mergeCell ref="B6:K6"/>
    <mergeCell ref="B7:K7"/>
    <mergeCell ref="B5:K5"/>
    <mergeCell ref="B4:K4"/>
    <mergeCell ref="B3:K3"/>
    <mergeCell ref="B2:K2"/>
  </mergeCells>
  <phoneticPr fontId="19" type="noConversion"/>
  <conditionalFormatting sqref="X10:AF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2"/>
  <sheetViews>
    <sheetView showGridLines="0" tabSelected="1" zoomScale="120" zoomScaleNormal="120" workbookViewId="0">
      <selection activeCell="P17" sqref="P17"/>
    </sheetView>
  </sheetViews>
  <sheetFormatPr baseColWidth="10" defaultRowHeight="12.75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83" t="s">
        <v>6</v>
      </c>
      <c r="R2" s="84"/>
      <c r="S2" s="84"/>
      <c r="T2" s="84"/>
      <c r="U2" s="84"/>
      <c r="V2" s="84"/>
      <c r="W2" s="84"/>
      <c r="X2" s="84"/>
      <c r="Y2" s="85"/>
    </row>
    <row r="3" spans="1:25" s="9" customFormat="1" ht="18.75" customHeight="1">
      <c r="A3" s="4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3"/>
      <c r="O3" s="8"/>
      <c r="P3" s="8"/>
      <c r="Q3" s="24"/>
      <c r="R3" s="25"/>
      <c r="S3" s="26"/>
      <c r="T3" s="25"/>
      <c r="U3" s="25"/>
      <c r="V3" s="26"/>
      <c r="W3" s="25"/>
      <c r="X3" s="25"/>
      <c r="Y3" s="27"/>
    </row>
    <row r="4" spans="1:25" s="9" customFormat="1" ht="15.95" customHeight="1">
      <c r="A4" s="4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3"/>
      <c r="O4" s="8"/>
      <c r="P4" s="8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>
      <c r="A6" s="41"/>
      <c r="C6" s="4"/>
      <c r="N6" s="4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>
      <c r="A7" s="41"/>
      <c r="C7" s="4"/>
      <c r="N7" s="4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>
      <c r="A8" s="41"/>
      <c r="C8" s="4"/>
      <c r="N8" s="4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>
      <c r="A9" s="41"/>
      <c r="C9" s="4"/>
      <c r="N9" s="4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>
      <c r="A10" s="41"/>
      <c r="C10" s="4"/>
      <c r="N10" s="4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>
      <c r="A11" s="41"/>
      <c r="C11" s="4"/>
      <c r="N11" s="44"/>
      <c r="Q11" s="28"/>
      <c r="R11" s="31" t="s">
        <v>3</v>
      </c>
      <c r="S11" s="29"/>
      <c r="T11" s="29"/>
      <c r="U11" s="29"/>
      <c r="V11" s="29"/>
      <c r="W11" s="29"/>
      <c r="X11" s="29"/>
      <c r="Y11" s="30"/>
    </row>
    <row r="12" spans="1:25" ht="16.5" customHeight="1">
      <c r="A12" s="41"/>
      <c r="C12" s="4"/>
      <c r="N12" s="4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>
      <c r="A13" s="41"/>
      <c r="C13" s="4"/>
      <c r="N13" s="44"/>
      <c r="Q13" s="28"/>
      <c r="R13" s="31" t="s">
        <v>4</v>
      </c>
      <c r="S13" s="29"/>
      <c r="T13" s="29"/>
      <c r="U13" s="29"/>
      <c r="V13" s="29"/>
      <c r="W13" s="29"/>
      <c r="X13" s="29"/>
      <c r="Y13" s="30"/>
    </row>
    <row r="14" spans="1:25" ht="16.5" customHeight="1">
      <c r="A14" s="41"/>
      <c r="C14" s="4"/>
      <c r="N14" s="44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>
      <c r="A15" s="41"/>
      <c r="C15" s="4"/>
      <c r="N15" s="44"/>
      <c r="Q15" s="28"/>
      <c r="R15" s="29"/>
      <c r="S15" s="31" t="s">
        <v>5</v>
      </c>
      <c r="T15" s="29"/>
      <c r="U15" s="29"/>
      <c r="V15" s="31" t="s">
        <v>5</v>
      </c>
      <c r="W15" s="29"/>
      <c r="X15" s="29"/>
      <c r="Y15" s="30"/>
    </row>
    <row r="16" spans="1:25" ht="16.5" customHeight="1">
      <c r="A16" s="41"/>
      <c r="C16" s="4"/>
      <c r="N16" s="44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>
      <c r="A17" s="41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5"/>
      <c r="O17" s="20"/>
      <c r="P17" s="20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>
      <c r="A18" s="41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45"/>
      <c r="O18" s="20"/>
      <c r="P18" s="20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" customHeight="1">
      <c r="A19" s="41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46"/>
      <c r="O19" s="20"/>
      <c r="P19" s="20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>
      <c r="A20" s="41"/>
      <c r="B20" s="22"/>
      <c r="C20" s="23"/>
      <c r="D20" s="22"/>
      <c r="E20" s="86"/>
      <c r="F20" s="22"/>
      <c r="G20" s="86"/>
      <c r="H20" s="22"/>
      <c r="I20" s="86"/>
      <c r="J20" s="22"/>
      <c r="K20" s="86"/>
      <c r="L20" s="22"/>
      <c r="M20" s="86"/>
      <c r="N20" s="46"/>
      <c r="O20" s="20"/>
      <c r="P20" s="20"/>
    </row>
    <row r="21" spans="1:25" ht="11.25" customHeight="1">
      <c r="A21" s="41"/>
      <c r="B21" s="22"/>
      <c r="C21" s="23"/>
      <c r="D21" s="22"/>
      <c r="E21" s="86"/>
      <c r="F21" s="22"/>
      <c r="G21" s="86"/>
      <c r="H21" s="22"/>
      <c r="I21" s="86"/>
      <c r="J21" s="22"/>
      <c r="K21" s="86"/>
      <c r="L21" s="22"/>
      <c r="M21" s="86"/>
      <c r="N21" s="46"/>
      <c r="O21" s="20"/>
      <c r="P21" s="20"/>
    </row>
    <row r="22" spans="1:25" ht="3.75" customHeight="1">
      <c r="A22" s="41"/>
      <c r="B22" s="22"/>
      <c r="C22" s="23"/>
      <c r="D22" s="22"/>
      <c r="E22" s="48"/>
      <c r="F22" s="22"/>
      <c r="G22" s="48"/>
      <c r="H22" s="22"/>
      <c r="I22" s="48"/>
      <c r="J22" s="22"/>
      <c r="K22" s="48"/>
      <c r="L22" s="22"/>
      <c r="M22" s="48"/>
      <c r="N22" s="46"/>
      <c r="O22" s="20"/>
      <c r="P22" s="20"/>
    </row>
    <row r="23" spans="1:25" ht="12" customHeight="1">
      <c r="A23" s="4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45"/>
      <c r="O23" s="20"/>
      <c r="P23" s="20"/>
    </row>
    <row r="24" spans="1:25" ht="6.75" customHeight="1">
      <c r="A24" s="41"/>
      <c r="N24" s="44"/>
    </row>
    <row r="25" spans="1:25" ht="6" customHeight="1">
      <c r="A25" s="41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52"/>
      <c r="O25" s="7"/>
      <c r="P25" s="7"/>
    </row>
    <row r="26" spans="1:25" ht="4.5" customHeight="1">
      <c r="A26" s="47"/>
      <c r="B26" s="53"/>
      <c r="C26" s="53"/>
      <c r="D26" s="53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7"/>
      <c r="P26" s="7"/>
    </row>
    <row r="27" spans="1:25" ht="6" customHeight="1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.75" customHeight="1"/>
    <row r="29" spans="1:25" ht="4.5" customHeight="1">
      <c r="H29" s="3"/>
      <c r="I29" s="3"/>
      <c r="J29" s="3"/>
      <c r="K29" s="3"/>
      <c r="L29" s="3"/>
    </row>
    <row r="30" spans="1:25" ht="18" customHeight="1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  <row r="32" spans="1:25">
      <c r="B32" s="10"/>
      <c r="C32" s="10"/>
      <c r="D32" s="10"/>
      <c r="E32" s="10"/>
      <c r="F32" s="10"/>
      <c r="G32" s="3"/>
      <c r="H32" s="3"/>
      <c r="I32" s="3"/>
      <c r="J32" s="3"/>
      <c r="K32" s="3"/>
      <c r="L32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zoomScale="130" zoomScaleNormal="130" workbookViewId="0">
      <selection activeCell="P14" sqref="P14"/>
    </sheetView>
  </sheetViews>
  <sheetFormatPr baseColWidth="10" defaultRowHeight="12.75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5703125" style="1" customWidth="1"/>
    <col min="14" max="14" width="13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83" t="s">
        <v>6</v>
      </c>
      <c r="R2" s="84"/>
      <c r="S2" s="84"/>
      <c r="T2" s="84"/>
      <c r="U2" s="84"/>
      <c r="V2" s="84"/>
      <c r="W2" s="84"/>
      <c r="X2" s="84"/>
      <c r="Y2" s="85"/>
    </row>
    <row r="3" spans="1:25" s="9" customFormat="1" ht="18.75" customHeight="1">
      <c r="A3" s="4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3"/>
      <c r="O3" s="8"/>
      <c r="P3" s="8"/>
      <c r="Q3" s="24"/>
      <c r="R3" s="25"/>
      <c r="S3" s="26"/>
      <c r="T3" s="25"/>
      <c r="U3" s="25"/>
      <c r="V3" s="26"/>
      <c r="W3" s="25"/>
      <c r="X3" s="25"/>
      <c r="Y3" s="27"/>
    </row>
    <row r="4" spans="1:25" s="9" customFormat="1" ht="15.95" customHeight="1">
      <c r="A4" s="4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3"/>
      <c r="O4" s="8"/>
      <c r="P4" s="8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>
      <c r="A6" s="41"/>
      <c r="C6" s="4"/>
      <c r="N6" s="4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>
      <c r="A7" s="41"/>
      <c r="C7" s="4"/>
      <c r="N7" s="4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>
      <c r="A8" s="41"/>
      <c r="C8" s="4"/>
      <c r="N8" s="4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>
      <c r="A9" s="41"/>
      <c r="C9" s="4"/>
      <c r="N9" s="4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>
      <c r="A10" s="41"/>
      <c r="C10" s="4"/>
      <c r="N10" s="4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>
      <c r="A11" s="41"/>
      <c r="C11" s="4"/>
      <c r="N11" s="44"/>
      <c r="Q11" s="28"/>
      <c r="R11" s="31" t="s">
        <v>3</v>
      </c>
      <c r="S11" s="29"/>
      <c r="T11" s="29"/>
      <c r="U11" s="29"/>
      <c r="V11" s="29"/>
      <c r="W11" s="29"/>
      <c r="X11" s="29"/>
      <c r="Y11" s="30"/>
    </row>
    <row r="12" spans="1:25" ht="16.5" customHeight="1">
      <c r="A12" s="41"/>
      <c r="C12" s="4"/>
      <c r="N12" s="4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>
      <c r="A13" s="41"/>
      <c r="C13" s="4"/>
      <c r="N13" s="44"/>
      <c r="Q13" s="28"/>
      <c r="R13" s="31" t="s">
        <v>4</v>
      </c>
      <c r="S13" s="29"/>
      <c r="T13" s="29"/>
      <c r="U13" s="29"/>
      <c r="V13" s="29"/>
      <c r="W13" s="29"/>
      <c r="X13" s="29"/>
      <c r="Y13" s="30"/>
    </row>
    <row r="14" spans="1:25" ht="16.5" customHeight="1">
      <c r="A14" s="41"/>
      <c r="C14" s="4"/>
      <c r="N14" s="44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>
      <c r="A15" s="41"/>
      <c r="C15" s="4"/>
      <c r="N15" s="44"/>
      <c r="Q15" s="28"/>
      <c r="R15" s="29"/>
      <c r="S15" s="31" t="s">
        <v>5</v>
      </c>
      <c r="T15" s="29"/>
      <c r="U15" s="29"/>
      <c r="V15" s="31" t="s">
        <v>5</v>
      </c>
      <c r="W15" s="29"/>
      <c r="X15" s="29"/>
      <c r="Y15" s="30"/>
    </row>
    <row r="16" spans="1:25" ht="16.5" customHeight="1">
      <c r="A16" s="41"/>
      <c r="C16" s="4"/>
      <c r="N16" s="44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>
      <c r="A17" s="41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5"/>
      <c r="O17" s="20"/>
      <c r="P17" s="20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>
      <c r="A18" s="41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45"/>
      <c r="O18" s="20"/>
      <c r="P18" s="20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7.5" customHeight="1">
      <c r="A19" s="41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46"/>
      <c r="O19" s="20"/>
      <c r="P19" s="20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6.75" customHeight="1">
      <c r="A20" s="47"/>
      <c r="B20" s="53"/>
      <c r="C20" s="53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7"/>
      <c r="P20" s="7"/>
    </row>
    <row r="21" spans="1:25" ht="6" customHeight="1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5" ht="6.75" customHeight="1"/>
    <row r="23" spans="1:25" ht="4.5" customHeight="1">
      <c r="H23" s="3"/>
      <c r="I23" s="3"/>
      <c r="J23" s="3"/>
      <c r="K23" s="3"/>
      <c r="L23" s="3"/>
    </row>
    <row r="24" spans="1:25" ht="18" customHeight="1">
      <c r="B24" s="10"/>
      <c r="C24" s="10"/>
      <c r="D24" s="10"/>
      <c r="E24" s="10"/>
      <c r="F24" s="10"/>
      <c r="G24" s="3"/>
      <c r="H24" s="3"/>
      <c r="I24" s="3"/>
      <c r="J24" s="3"/>
      <c r="K24" s="3"/>
      <c r="L24" s="3"/>
    </row>
    <row r="25" spans="1:25">
      <c r="B25" s="10"/>
      <c r="C25" s="10"/>
      <c r="D25" s="10"/>
      <c r="E25" s="10"/>
      <c r="F25" s="10"/>
      <c r="G25" s="3"/>
      <c r="H25" s="3"/>
      <c r="I25" s="3"/>
      <c r="J25" s="3"/>
      <c r="K25" s="3"/>
      <c r="L25" s="3"/>
    </row>
    <row r="26" spans="1:25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3-4_Abb-Daten</vt:lpstr>
      <vt:lpstr>3_Abb-Wassereinsatz</vt:lpstr>
      <vt:lpstr>4_Abb-Entw-Wassereinsatz</vt:lpstr>
      <vt:lpstr>'3_Abb-Wassereinsatz'!print</vt:lpstr>
      <vt:lpstr>'3_Abb-Wassereinsatz'!Print_Area</vt:lpstr>
      <vt:lpstr>'4_Abb-Entw-Wassereinsatz'!Print_Area</vt:lpstr>
      <vt:lpstr>'4_Abb-Entw-Wassereinsatz'!üober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2017-10-17T12:29:52Z</cp:lastPrinted>
  <dcterms:created xsi:type="dcterms:W3CDTF">2010-08-25T11:28:54Z</dcterms:created>
  <dcterms:modified xsi:type="dcterms:W3CDTF">2020-06-10T09:43:36Z</dcterms:modified>
</cp:coreProperties>
</file>