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8_POPs-Lebensmittel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OFFSET(Daten!$B$10,0,0,COUNTA(Daten!$B$10:$B$15),-1)</definedName>
    <definedName name="Daten01">OFFSET(Daten!$H$10,0,0,COUNTA(Daten!$H$10:$H$15),-1)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Diagramm!$B$1:$N$28</definedName>
  </definedNames>
  <calcPr calcId="152511" calcOnSave="0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<sst xmlns="http://schemas.openxmlformats.org/spreadsheetml/2006/main" count="234" uniqueCount="75">
  <si>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</si>
  <si>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</si>
  <si>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</si>
  <si>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</si>
  <si>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</si>
  <si>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</si>
  <si>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</si>
  <si>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</si>
  <si>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</si>
  <si>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</si>
  <si>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Probenummer</t>
  </si>
  <si>
    <t>Bundesland</t>
  </si>
  <si>
    <t>Bezugsparameter</t>
  </si>
  <si>
    <t>WHO-PCB-TEQ (2005)</t>
  </si>
  <si>
    <t>WHO-PCDD/F-TEQ (2005)</t>
  </si>
  <si>
    <t>Maßeinheit (TEQs)</t>
  </si>
  <si>
    <t>000000201107284</t>
  </si>
  <si>
    <t>Niedersachsen</t>
  </si>
  <si>
    <t>Fettgehalt</t>
  </si>
  <si>
    <t>ng/kg</t>
  </si>
  <si>
    <t>114012093</t>
  </si>
  <si>
    <t>Hessen</t>
  </si>
  <si>
    <t>11080247</t>
  </si>
  <si>
    <t>Baden-Württemberg</t>
  </si>
  <si>
    <t>11-0066488</t>
  </si>
  <si>
    <t>Bayern</t>
  </si>
  <si>
    <t>2011MEL029063</t>
  </si>
  <si>
    <t>Nordrhein-Westfalen</t>
  </si>
  <si>
    <t>C11001104001</t>
  </si>
  <si>
    <t>Schleswig-Holstein</t>
  </si>
  <si>
    <t>2011-00099521</t>
  </si>
  <si>
    <t>Rheinland-Pfalz</t>
  </si>
  <si>
    <t>2121104706</t>
  </si>
  <si>
    <t>Sachsen-Anhalt</t>
  </si>
  <si>
    <t>2011MEL034892</t>
  </si>
  <si>
    <t>11112253</t>
  </si>
  <si>
    <t>11-0074032</t>
  </si>
  <si>
    <t>2011-00095233</t>
  </si>
  <si>
    <t>2011MEL035395</t>
  </si>
  <si>
    <t>2011MEL030607</t>
  </si>
  <si>
    <t>2011MEL036433</t>
  </si>
  <si>
    <t>2011-00069101</t>
  </si>
  <si>
    <t>11-0050768</t>
  </si>
  <si>
    <t>2011MEL029976</t>
  </si>
  <si>
    <t>C11001108001</t>
  </si>
  <si>
    <t>C11001110001</t>
  </si>
  <si>
    <t>000000201109005</t>
  </si>
  <si>
    <t>000000201107595</t>
  </si>
  <si>
    <t>11107202</t>
  </si>
  <si>
    <t>2121113201/2</t>
  </si>
  <si>
    <t>2011MEL033918</t>
  </si>
  <si>
    <t>114011886</t>
  </si>
  <si>
    <t>2011MEL037795</t>
  </si>
  <si>
    <t>C11001096001</t>
  </si>
  <si>
    <t>C11001099001</t>
  </si>
  <si>
    <t>2011MEL037152</t>
  </si>
  <si>
    <t>000000201108596</t>
  </si>
  <si>
    <t>11-0047960</t>
  </si>
  <si>
    <t>11-0065702</t>
  </si>
  <si>
    <t>114011532</t>
  </si>
  <si>
    <t>2011MEL036434</t>
  </si>
  <si>
    <t>2121112518</t>
  </si>
  <si>
    <t>11-0047187</t>
  </si>
  <si>
    <t>2011-00094914</t>
  </si>
  <si>
    <t>000000201110156</t>
  </si>
  <si>
    <t>2011-00085073</t>
  </si>
  <si>
    <t>L/2011/020215</t>
  </si>
  <si>
    <t>Sachsen</t>
  </si>
  <si>
    <t>C11001100001</t>
  </si>
  <si>
    <t>Rindfleischproben (Probenkürzel)</t>
  </si>
  <si>
    <t>Bundesamt für Verbraucherschutz und Lebensmittelsicherheit, Bundesländer, Auswertung Dioxindatenbank des Bundes und der Länder (UBA)</t>
  </si>
  <si>
    <t>WHO2005-TEQ* unter Verwendung der vollen Bestimmungsgrenze</t>
  </si>
  <si>
    <t>pg/g Fettgehalt**</t>
  </si>
  <si>
    <r>
      <t>* TEQ = Toxizitätsäquivalent
** pg = 1 Pikogramm = 1 Billionstel Gramm = 10</t>
    </r>
    <r>
      <rPr>
        <vertAlign val="superscript"/>
        <sz val="10"/>
        <color rgb="FF080808"/>
        <rFont val="Cambria"/>
        <family val="1"/>
      </rPr>
      <t>-12</t>
    </r>
    <r>
      <rPr>
        <sz val="10"/>
        <color rgb="FF080808"/>
        <rFont val="Cambria"/>
        <family val="1"/>
      </rPr>
      <t>g</t>
    </r>
  </si>
  <si>
    <t>Dioxine und PCB in Rindfleisch aus Mutterkuhhaltung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</si>
</sst>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Quelle:&quot;\ @"/>
    <numFmt numFmtId="165" formatCode="#,##0.000"/>
    <numFmt numFmtId="166" formatCode="yyyy"/>
    <numFmt numFmtId="167" formatCode="#,##0.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vertAlign val="superscript"/>
      <sz val="10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4" fontId="32" fillId="0" borderId="15" applyFill="0" applyBorder="0" applyProtection="0">
      <alignment horizontal="right" vertical="center"/>
    </xf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165" fontId="28" fillId="24" borderId="26" xfId="0" applyNumberFormat="1" applyFont="1" applyFill="1" applyBorder="1" applyAlignment="1">
      <alignment horizontal="center" vertical="center" wrapText="1"/>
    </xf>
    <xf numFmtId="165" fontId="28" fillId="26" borderId="26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center"/>
    </xf>
    <xf numFmtId="0" fontId="26" fillId="24" borderId="0" xfId="0" applyFont="1" applyFill="1" applyAlignment="1">
      <alignment horizontal="center"/>
    </xf>
    <xf numFmtId="166" fontId="28" fillId="24" borderId="21" xfId="0" applyNumberFormat="1" applyFont="1" applyFill="1" applyBorder="1" applyAlignment="1">
      <alignment horizontal="left" vertical="center" wrapText="1"/>
    </xf>
    <xf numFmtId="4" fontId="28" fillId="24" borderId="27" xfId="0" applyNumberFormat="1" applyFont="1" applyFill="1" applyBorder="1" applyAlignment="1">
      <alignment vertical="center" wrapText="1"/>
    </xf>
    <xf numFmtId="167" fontId="28" fillId="24" borderId="27" xfId="0" applyNumberFormat="1" applyFont="1" applyFill="1" applyBorder="1" applyAlignment="1">
      <alignment horizontal="center" vertical="center" wrapText="1"/>
    </xf>
    <xf numFmtId="166" fontId="28" fillId="26" borderId="21" xfId="0" applyNumberFormat="1" applyFont="1" applyFill="1" applyBorder="1" applyAlignment="1">
      <alignment horizontal="left" vertical="center" wrapText="1"/>
    </xf>
    <xf numFmtId="4" fontId="28" fillId="26" borderId="27" xfId="0" applyNumberFormat="1" applyFont="1" applyFill="1" applyBorder="1" applyAlignment="1">
      <alignment vertical="center" wrapText="1"/>
    </xf>
    <xf numFmtId="167" fontId="28" fillId="26" borderId="27" xfId="0" applyNumberFormat="1" applyFont="1" applyFill="1" applyBorder="1" applyAlignment="1">
      <alignment horizontal="center" vertical="center" wrapText="1"/>
    </xf>
    <xf numFmtId="4" fontId="28" fillId="24" borderId="27" xfId="0" applyNumberFormat="1" applyFont="1" applyFill="1" applyBorder="1" applyAlignment="1">
      <alignment horizontal="center" vertical="center" wrapText="1"/>
    </xf>
    <xf numFmtId="4" fontId="28" fillId="26" borderId="27" xfId="0" applyNumberFormat="1" applyFont="1" applyFill="1" applyBorder="1" applyAlignment="1">
      <alignment horizontal="center" vertical="center" wrapText="1"/>
    </xf>
    <xf numFmtId="0" fontId="20" fillId="24" borderId="0" xfId="0" applyFont="1" applyFill="1" applyBorder="1"/>
    <xf numFmtId="0" fontId="25" fillId="24" borderId="16" xfId="0" applyFont="1" applyFill="1" applyBorder="1" applyAlignment="1">
      <alignment vertical="center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5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/>
    <cellStyle name="Schlecht" xfId="33" builtinId="27" customBuiltin="1"/>
    <cellStyle name="Standard" xfId="0" builtinId="0"/>
    <cellStyle name="Standard 2" xfId="42"/>
    <cellStyle name="Standard 3" xfId="44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6472250539383E-2"/>
          <c:y val="0.12371463281967386"/>
          <c:w val="0.89724995713843569"/>
          <c:h val="0.52720002807399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Daten!$F$9</c:f>
              <c:strCache>
                <c:ptCount val="1"/>
                <c:pt idx="0">
                  <c:v>WHO-PCB-TEQ (2005)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Daten!$B$10:$B$51</c:f>
              <c:strCache>
                <c:ptCount val="42"/>
                <c:pt idx="0">
                  <c:v>000000201107284</c:v>
                </c:pt>
                <c:pt idx="1">
                  <c:v>114012093</c:v>
                </c:pt>
                <c:pt idx="2">
                  <c:v>11080247</c:v>
                </c:pt>
                <c:pt idx="3">
                  <c:v>11-0066488</c:v>
                </c:pt>
                <c:pt idx="4">
                  <c:v>2011MEL029063</c:v>
                </c:pt>
                <c:pt idx="5">
                  <c:v>C11001104001</c:v>
                </c:pt>
                <c:pt idx="6">
                  <c:v>2011-00099521</c:v>
                </c:pt>
                <c:pt idx="7">
                  <c:v>2121104706</c:v>
                </c:pt>
                <c:pt idx="8">
                  <c:v>2011MEL034892</c:v>
                </c:pt>
                <c:pt idx="9">
                  <c:v>11112253</c:v>
                </c:pt>
                <c:pt idx="10">
                  <c:v>11-0074032</c:v>
                </c:pt>
                <c:pt idx="11">
                  <c:v>2011-00095233</c:v>
                </c:pt>
                <c:pt idx="12">
                  <c:v>2011MEL035395</c:v>
                </c:pt>
                <c:pt idx="13">
                  <c:v>2011MEL030607</c:v>
                </c:pt>
                <c:pt idx="14">
                  <c:v>2011MEL036433</c:v>
                </c:pt>
                <c:pt idx="15">
                  <c:v>2011-00069101</c:v>
                </c:pt>
                <c:pt idx="16">
                  <c:v>11-0050768</c:v>
                </c:pt>
                <c:pt idx="17">
                  <c:v>2011MEL029976</c:v>
                </c:pt>
                <c:pt idx="18">
                  <c:v>C11001108001</c:v>
                </c:pt>
                <c:pt idx="19">
                  <c:v>C11001110001</c:v>
                </c:pt>
                <c:pt idx="20">
                  <c:v>000000201109005</c:v>
                </c:pt>
                <c:pt idx="21">
                  <c:v>000000201107595</c:v>
                </c:pt>
                <c:pt idx="22">
                  <c:v>11107202</c:v>
                </c:pt>
                <c:pt idx="23">
                  <c:v>2121113201/2</c:v>
                </c:pt>
                <c:pt idx="24">
                  <c:v>2011MEL033918</c:v>
                </c:pt>
                <c:pt idx="25">
                  <c:v>114011886</c:v>
                </c:pt>
                <c:pt idx="26">
                  <c:v>2011MEL037795</c:v>
                </c:pt>
                <c:pt idx="27">
                  <c:v>C11001096001</c:v>
                </c:pt>
                <c:pt idx="28">
                  <c:v>C11001099001</c:v>
                </c:pt>
                <c:pt idx="29">
                  <c:v>2011MEL037152</c:v>
                </c:pt>
                <c:pt idx="30">
                  <c:v>000000201108596</c:v>
                </c:pt>
                <c:pt idx="31">
                  <c:v>11-0047960</c:v>
                </c:pt>
                <c:pt idx="32">
                  <c:v>11-0065702</c:v>
                </c:pt>
                <c:pt idx="33">
                  <c:v>114011532</c:v>
                </c:pt>
                <c:pt idx="34">
                  <c:v>2011MEL036434</c:v>
                </c:pt>
                <c:pt idx="35">
                  <c:v>2121112518</c:v>
                </c:pt>
                <c:pt idx="36">
                  <c:v>11-0047187</c:v>
                </c:pt>
                <c:pt idx="37">
                  <c:v>2011-00094914</c:v>
                </c:pt>
                <c:pt idx="38">
                  <c:v>000000201110156</c:v>
                </c:pt>
                <c:pt idx="39">
                  <c:v>2011-00085073</c:v>
                </c:pt>
                <c:pt idx="40">
                  <c:v>L/2011/020215</c:v>
                </c:pt>
                <c:pt idx="41">
                  <c:v>C11001100001</c:v>
                </c:pt>
              </c:strCache>
            </c:strRef>
          </c:cat>
          <c:val>
            <c:numRef>
              <c:f>Daten!$F$10:$F$51</c:f>
              <c:numCache>
                <c:formatCode>#,##0.000000</c:formatCode>
                <c:ptCount val="42"/>
                <c:pt idx="0">
                  <c:v>32.120986000000002</c:v>
                </c:pt>
                <c:pt idx="1">
                  <c:v>16.04504</c:v>
                </c:pt>
                <c:pt idx="2">
                  <c:v>6.7966699999999998</c:v>
                </c:pt>
                <c:pt idx="3">
                  <c:v>6.4651909999999999</c:v>
                </c:pt>
                <c:pt idx="4">
                  <c:v>6.3738700000000001</c:v>
                </c:pt>
                <c:pt idx="5">
                  <c:v>5.6341599999999996</c:v>
                </c:pt>
                <c:pt idx="6">
                  <c:v>5.1465820000000004</c:v>
                </c:pt>
                <c:pt idx="7">
                  <c:v>4.7282700000000002</c:v>
                </c:pt>
                <c:pt idx="8">
                  <c:v>4.5822799999999999</c:v>
                </c:pt>
                <c:pt idx="9">
                  <c:v>4.3193099999999998</c:v>
                </c:pt>
                <c:pt idx="10">
                  <c:v>4.2406740000000003</c:v>
                </c:pt>
                <c:pt idx="11">
                  <c:v>4.1963010000000001</c:v>
                </c:pt>
                <c:pt idx="12">
                  <c:v>4.1814299999999998</c:v>
                </c:pt>
                <c:pt idx="13">
                  <c:v>4.176641</c:v>
                </c:pt>
                <c:pt idx="14">
                  <c:v>4.1497099999999998</c:v>
                </c:pt>
                <c:pt idx="15">
                  <c:v>3.8787669999999999</c:v>
                </c:pt>
                <c:pt idx="16">
                  <c:v>3.8592650000000002</c:v>
                </c:pt>
                <c:pt idx="17">
                  <c:v>3.77068</c:v>
                </c:pt>
                <c:pt idx="18">
                  <c:v>3.7468699999999999</c:v>
                </c:pt>
                <c:pt idx="19">
                  <c:v>3.59416</c:v>
                </c:pt>
                <c:pt idx="20">
                  <c:v>3.5853039999999998</c:v>
                </c:pt>
                <c:pt idx="21">
                  <c:v>3.5640070000000001</c:v>
                </c:pt>
                <c:pt idx="22">
                  <c:v>3.5410270000000001</c:v>
                </c:pt>
                <c:pt idx="23">
                  <c:v>3.5073300000000001</c:v>
                </c:pt>
                <c:pt idx="24">
                  <c:v>3.4912450000000002</c:v>
                </c:pt>
                <c:pt idx="25">
                  <c:v>3.4436399999999998</c:v>
                </c:pt>
                <c:pt idx="26">
                  <c:v>3.4418690000000001</c:v>
                </c:pt>
                <c:pt idx="27">
                  <c:v>3.3605200000000002</c:v>
                </c:pt>
                <c:pt idx="28">
                  <c:v>3.3470900000000001</c:v>
                </c:pt>
                <c:pt idx="29">
                  <c:v>3.3206099999999998</c:v>
                </c:pt>
                <c:pt idx="30">
                  <c:v>3.267217</c:v>
                </c:pt>
                <c:pt idx="31">
                  <c:v>3.201505</c:v>
                </c:pt>
                <c:pt idx="32">
                  <c:v>3.1729829999999999</c:v>
                </c:pt>
                <c:pt idx="33">
                  <c:v>3.1082200000000002</c:v>
                </c:pt>
                <c:pt idx="34">
                  <c:v>3.1075400000000002</c:v>
                </c:pt>
                <c:pt idx="35">
                  <c:v>3.10656</c:v>
                </c:pt>
                <c:pt idx="36">
                  <c:v>3.0963530000000001</c:v>
                </c:pt>
                <c:pt idx="37">
                  <c:v>3.0375030000000001</c:v>
                </c:pt>
                <c:pt idx="38">
                  <c:v>2.9993110000000001</c:v>
                </c:pt>
                <c:pt idx="39">
                  <c:v>2.9870380000000001</c:v>
                </c:pt>
                <c:pt idx="40">
                  <c:v>2.9857100000000001</c:v>
                </c:pt>
                <c:pt idx="41">
                  <c:v>2.97201</c:v>
                </c:pt>
              </c:numCache>
            </c:numRef>
          </c:val>
        </c:ser>
        <c:ser>
          <c:idx val="1"/>
          <c:order val="1"/>
          <c:tx>
            <c:strRef>
              <c:f>Daten!$G$9</c:f>
              <c:strCache>
                <c:ptCount val="1"/>
                <c:pt idx="0">
                  <c:v>WHO-PCDD/F-TEQ (2005)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Daten!$B$10:$B$51</c:f>
              <c:strCache>
                <c:ptCount val="42"/>
                <c:pt idx="0">
                  <c:v>000000201107284</c:v>
                </c:pt>
                <c:pt idx="1">
                  <c:v>114012093</c:v>
                </c:pt>
                <c:pt idx="2">
                  <c:v>11080247</c:v>
                </c:pt>
                <c:pt idx="3">
                  <c:v>11-0066488</c:v>
                </c:pt>
                <c:pt idx="4">
                  <c:v>2011MEL029063</c:v>
                </c:pt>
                <c:pt idx="5">
                  <c:v>C11001104001</c:v>
                </c:pt>
                <c:pt idx="6">
                  <c:v>2011-00099521</c:v>
                </c:pt>
                <c:pt idx="7">
                  <c:v>2121104706</c:v>
                </c:pt>
                <c:pt idx="8">
                  <c:v>2011MEL034892</c:v>
                </c:pt>
                <c:pt idx="9">
                  <c:v>11112253</c:v>
                </c:pt>
                <c:pt idx="10">
                  <c:v>11-0074032</c:v>
                </c:pt>
                <c:pt idx="11">
                  <c:v>2011-00095233</c:v>
                </c:pt>
                <c:pt idx="12">
                  <c:v>2011MEL035395</c:v>
                </c:pt>
                <c:pt idx="13">
                  <c:v>2011MEL030607</c:v>
                </c:pt>
                <c:pt idx="14">
                  <c:v>2011MEL036433</c:v>
                </c:pt>
                <c:pt idx="15">
                  <c:v>2011-00069101</c:v>
                </c:pt>
                <c:pt idx="16">
                  <c:v>11-0050768</c:v>
                </c:pt>
                <c:pt idx="17">
                  <c:v>2011MEL029976</c:v>
                </c:pt>
                <c:pt idx="18">
                  <c:v>C11001108001</c:v>
                </c:pt>
                <c:pt idx="19">
                  <c:v>C11001110001</c:v>
                </c:pt>
                <c:pt idx="20">
                  <c:v>000000201109005</c:v>
                </c:pt>
                <c:pt idx="21">
                  <c:v>000000201107595</c:v>
                </c:pt>
                <c:pt idx="22">
                  <c:v>11107202</c:v>
                </c:pt>
                <c:pt idx="23">
                  <c:v>2121113201/2</c:v>
                </c:pt>
                <c:pt idx="24">
                  <c:v>2011MEL033918</c:v>
                </c:pt>
                <c:pt idx="25">
                  <c:v>114011886</c:v>
                </c:pt>
                <c:pt idx="26">
                  <c:v>2011MEL037795</c:v>
                </c:pt>
                <c:pt idx="27">
                  <c:v>C11001096001</c:v>
                </c:pt>
                <c:pt idx="28">
                  <c:v>C11001099001</c:v>
                </c:pt>
                <c:pt idx="29">
                  <c:v>2011MEL037152</c:v>
                </c:pt>
                <c:pt idx="30">
                  <c:v>000000201108596</c:v>
                </c:pt>
                <c:pt idx="31">
                  <c:v>11-0047960</c:v>
                </c:pt>
                <c:pt idx="32">
                  <c:v>11-0065702</c:v>
                </c:pt>
                <c:pt idx="33">
                  <c:v>114011532</c:v>
                </c:pt>
                <c:pt idx="34">
                  <c:v>2011MEL036434</c:v>
                </c:pt>
                <c:pt idx="35">
                  <c:v>2121112518</c:v>
                </c:pt>
                <c:pt idx="36">
                  <c:v>11-0047187</c:v>
                </c:pt>
                <c:pt idx="37">
                  <c:v>2011-00094914</c:v>
                </c:pt>
                <c:pt idx="38">
                  <c:v>000000201110156</c:v>
                </c:pt>
                <c:pt idx="39">
                  <c:v>2011-00085073</c:v>
                </c:pt>
                <c:pt idx="40">
                  <c:v>L/2011/020215</c:v>
                </c:pt>
                <c:pt idx="41">
                  <c:v>C11001100001</c:v>
                </c:pt>
              </c:strCache>
            </c:strRef>
          </c:cat>
          <c:val>
            <c:numRef>
              <c:f>Daten!$G$10:$G$51</c:f>
              <c:numCache>
                <c:formatCode>#,##0.000000</c:formatCode>
                <c:ptCount val="42"/>
                <c:pt idx="0">
                  <c:v>0.94135100000000005</c:v>
                </c:pt>
                <c:pt idx="1">
                  <c:v>1.0036</c:v>
                </c:pt>
                <c:pt idx="2">
                  <c:v>1.4799469999999999</c:v>
                </c:pt>
                <c:pt idx="3">
                  <c:v>0.79708800000000002</c:v>
                </c:pt>
                <c:pt idx="4">
                  <c:v>0.72856500000000002</c:v>
                </c:pt>
                <c:pt idx="5">
                  <c:v>0.65169999999999995</c:v>
                </c:pt>
                <c:pt idx="6">
                  <c:v>0.67110000000000003</c:v>
                </c:pt>
                <c:pt idx="7">
                  <c:v>1.1281140000000001</c:v>
                </c:pt>
                <c:pt idx="8">
                  <c:v>0.75796399999999997</c:v>
                </c:pt>
                <c:pt idx="9">
                  <c:v>0.600491</c:v>
                </c:pt>
                <c:pt idx="10">
                  <c:v>0.69495099999999999</c:v>
                </c:pt>
                <c:pt idx="11">
                  <c:v>0.75861999999999996</c:v>
                </c:pt>
                <c:pt idx="12">
                  <c:v>1.2372289999999999</c:v>
                </c:pt>
                <c:pt idx="13">
                  <c:v>1.0124770000000001</c:v>
                </c:pt>
                <c:pt idx="14">
                  <c:v>1.1810799999999999</c:v>
                </c:pt>
                <c:pt idx="15">
                  <c:v>1.7517199999999999</c:v>
                </c:pt>
                <c:pt idx="16">
                  <c:v>0.981653</c:v>
                </c:pt>
                <c:pt idx="17">
                  <c:v>0.76708399999999999</c:v>
                </c:pt>
                <c:pt idx="18">
                  <c:v>0.62909999999999999</c:v>
                </c:pt>
                <c:pt idx="19">
                  <c:v>0.63660000000000005</c:v>
                </c:pt>
                <c:pt idx="20">
                  <c:v>0.52268099999999995</c:v>
                </c:pt>
                <c:pt idx="21">
                  <c:v>0.62946599999999997</c:v>
                </c:pt>
                <c:pt idx="22">
                  <c:v>0.86443800000000004</c:v>
                </c:pt>
                <c:pt idx="23">
                  <c:v>2.6787010000000002</c:v>
                </c:pt>
                <c:pt idx="24">
                  <c:v>0.79277699999999995</c:v>
                </c:pt>
                <c:pt idx="25">
                  <c:v>0.71609999999999996</c:v>
                </c:pt>
                <c:pt idx="26">
                  <c:v>0.98668999999999996</c:v>
                </c:pt>
                <c:pt idx="27">
                  <c:v>0.66110000000000002</c:v>
                </c:pt>
                <c:pt idx="28">
                  <c:v>0.99919999999999998</c:v>
                </c:pt>
                <c:pt idx="29">
                  <c:v>0.81556899999999999</c:v>
                </c:pt>
                <c:pt idx="30">
                  <c:v>0.56567000000000001</c:v>
                </c:pt>
                <c:pt idx="31">
                  <c:v>0.99039999999999995</c:v>
                </c:pt>
                <c:pt idx="32">
                  <c:v>1.307866</c:v>
                </c:pt>
                <c:pt idx="33">
                  <c:v>0.67559999999999998</c:v>
                </c:pt>
                <c:pt idx="34">
                  <c:v>0.47216799999999998</c:v>
                </c:pt>
                <c:pt idx="35">
                  <c:v>1.7573449999999999</c:v>
                </c:pt>
                <c:pt idx="36">
                  <c:v>1.0480609999999999</c:v>
                </c:pt>
                <c:pt idx="37">
                  <c:v>0.59541999999999995</c:v>
                </c:pt>
                <c:pt idx="38">
                  <c:v>0.65113399999999999</c:v>
                </c:pt>
                <c:pt idx="39">
                  <c:v>0.43020399999999998</c:v>
                </c:pt>
                <c:pt idx="40">
                  <c:v>1.25413</c:v>
                </c:pt>
                <c:pt idx="41">
                  <c:v>0.91259999999999997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100"/>
        <c:axId val="302259072"/>
        <c:axId val="302259856"/>
      </c:barChart>
      <c:catAx>
        <c:axId val="3022590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Rindfleischproben (Probenkürzel)</c:v>
                </c:pt>
              </c:strCache>
            </c:strRef>
          </c:tx>
          <c:layout>
            <c:manualLayout>
              <c:xMode val="edge"/>
              <c:yMode val="edge"/>
              <c:x val="0.39762525888805739"/>
              <c:y val="0.83359429897304305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2259856"/>
        <c:crosses val="autoZero"/>
        <c:auto val="1"/>
        <c:lblAlgn val="ctr"/>
        <c:lblOffset val="100"/>
        <c:noMultiLvlLbl val="1"/>
      </c:catAx>
      <c:valAx>
        <c:axId val="3022598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22590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1316589403611149E-2"/>
          <c:y val="0.90211073019968469"/>
          <c:w val="0.84707611175602227"/>
          <c:h val="3.952710352370456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51</xdr:row>
      <xdr:rowOff>0</xdr:rowOff>
    </xdr:from>
    <xdr:to>
      <xdr:col>7</xdr:col>
      <xdr:colOff>1438275</xdr:colOff>
      <xdr:row>51</xdr:row>
      <xdr:rowOff>0</xdr:rowOff>
    </xdr:to>
    <xdr:cxnSp macro="">
      <xdr:nvCxnSpPr>
        <xdr:cNvPr id="2" name="Gerade Verbindung 19"/>
        <xdr:cNvCxnSpPr/>
      </xdr:nvCxnSpPr>
      <xdr:spPr>
        <a:xfrm>
          <a:off x="1171575" y="11620500"/>
          <a:ext cx="10325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144532</xdr:colOff>
      <xdr:row>1</xdr:row>
      <xdr:rowOff>198782</xdr:rowOff>
    </xdr:from>
    <xdr:to>
      <xdr:col>14</xdr:col>
      <xdr:colOff>0</xdr:colOff>
      <xdr:row>25</xdr:row>
      <xdr:rowOff>0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747346</xdr:colOff>
      <xdr:row>22</xdr:row>
      <xdr:rowOff>22357</xdr:rowOff>
    </xdr:from>
    <xdr:to>
      <xdr:col>12</xdr:col>
      <xdr:colOff>871587</xdr:colOff>
      <xdr:row>25</xdr:row>
      <xdr:rowOff>82502</xdr:rowOff>
    </xdr:to>
    <xdr:sp macro="" textlink="Daten!AA3">
      <xdr:nvSpPr>
        <xdr:cNvPr id="3" name="Textfeld 2"/>
        <xdr:cNvSpPr txBox="1"/>
      </xdr:nvSpPr>
      <xdr:spPr>
        <a:xfrm>
          <a:off x="3846634" y="5129222"/>
          <a:ext cx="3150261" cy="26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Bundesamt für Verbraucherschutz und Lebensmittelsicherheit, Bundesländer, Auswertung Dioxindatenbank des Bundes und der Länder (UBA)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151954</xdr:colOff>
      <xdr:row>0</xdr:row>
      <xdr:rowOff>243030</xdr:rowOff>
    </xdr:from>
    <xdr:to>
      <xdr:col>12</xdr:col>
      <xdr:colOff>864258</xdr:colOff>
      <xdr:row>2</xdr:row>
      <xdr:rowOff>68172</xdr:rowOff>
    </xdr:to>
    <xdr:sp macro="" textlink="Daten!B1">
      <xdr:nvSpPr>
        <xdr:cNvPr id="5" name="Textfeld 4"/>
        <xdr:cNvSpPr txBox="1"/>
      </xdr:nvSpPr>
      <xdr:spPr>
        <a:xfrm>
          <a:off x="151954" y="243030"/>
          <a:ext cx="6837612" cy="3380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Dioxine und PCB in Rindfleisch aus Mutterkuhhaltung 2011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152909</xdr:colOff>
      <xdr:row>1</xdr:row>
      <xdr:rowOff>230863</xdr:rowOff>
    </xdr:from>
    <xdr:to>
      <xdr:col>12</xdr:col>
      <xdr:colOff>873496</xdr:colOff>
      <xdr:row>3</xdr:row>
      <xdr:rowOff>2995</xdr:rowOff>
    </xdr:to>
    <xdr:sp macro="" textlink="Daten!B2">
      <xdr:nvSpPr>
        <xdr:cNvPr id="6" name="Textfeld 5"/>
        <xdr:cNvSpPr txBox="1"/>
      </xdr:nvSpPr>
      <xdr:spPr>
        <a:xfrm>
          <a:off x="152909" y="487305"/>
          <a:ext cx="6845895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WHO2005-TEQ* unter Verwendung der vollen Bestimmungsgrenze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879066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6374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16566</xdr:colOff>
      <xdr:row>22</xdr:row>
      <xdr:rowOff>10345</xdr:rowOff>
    </xdr:from>
    <xdr:to>
      <xdr:col>12</xdr:col>
      <xdr:colOff>879066</xdr:colOff>
      <xdr:row>22</xdr:row>
      <xdr:rowOff>10345</xdr:rowOff>
    </xdr:to>
    <xdr:cxnSp macro="">
      <xdr:nvCxnSpPr>
        <xdr:cNvPr id="9" name="Gerade Verbindung 8"/>
        <xdr:cNvCxnSpPr/>
      </xdr:nvCxnSpPr>
      <xdr:spPr>
        <a:xfrm>
          <a:off x="236374" y="511721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132521</xdr:colOff>
      <xdr:row>3</xdr:row>
      <xdr:rowOff>41413</xdr:rowOff>
    </xdr:from>
    <xdr:to>
      <xdr:col>13</xdr:col>
      <xdr:colOff>132521</xdr:colOff>
      <xdr:row>4</xdr:row>
      <xdr:rowOff>82826</xdr:rowOff>
    </xdr:to>
    <xdr:sp macro="" textlink="Daten!B5">
      <xdr:nvSpPr>
        <xdr:cNvPr id="23" name="Textfeld 22"/>
        <xdr:cNvSpPr txBox="1"/>
      </xdr:nvSpPr>
      <xdr:spPr>
        <a:xfrm>
          <a:off x="347869" y="795130"/>
          <a:ext cx="6849717" cy="2401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60AFEDC-20C0-478E-B89C-545E8354796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pg/g Fettgehalt**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16566</xdr:colOff>
      <xdr:row>20</xdr:row>
      <xdr:rowOff>24851</xdr:rowOff>
    </xdr:from>
    <xdr:to>
      <xdr:col>12</xdr:col>
      <xdr:colOff>879066</xdr:colOff>
      <xdr:row>20</xdr:row>
      <xdr:rowOff>24851</xdr:rowOff>
    </xdr:to>
    <xdr:cxnSp macro="">
      <xdr:nvCxnSpPr>
        <xdr:cNvPr id="20" name="Gerade Verbindung 19"/>
        <xdr:cNvCxnSpPr/>
      </xdr:nvCxnSpPr>
      <xdr:spPr>
        <a:xfrm>
          <a:off x="236374" y="4765370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1581977</xdr:colOff>
      <xdr:row>9</xdr:row>
      <xdr:rowOff>124239</xdr:rowOff>
    </xdr:from>
    <xdr:to>
      <xdr:col>12</xdr:col>
      <xdr:colOff>572201</xdr:colOff>
      <xdr:row>13</xdr:row>
      <xdr:rowOff>168125</xdr:rowOff>
    </xdr:to>
    <xdr:pic>
      <xdr:nvPicPr>
        <xdr:cNvPr id="21" name="chart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9847" y="2004391"/>
          <a:ext cx="961484" cy="880430"/>
        </a:xfrm>
        <a:prstGeom prst="rect">
          <a:avLst/>
        </a:prstGeom>
      </xdr:spPr>
    </xdr:pic>
    <xdr:clientData/>
  </xdr:twoCellAnchor>
  <xdr:twoCellAnchor>
    <xdr:from>
      <xdr:col>1</xdr:col>
      <xdr:colOff>339587</xdr:colOff>
      <xdr:row>15</xdr:row>
      <xdr:rowOff>154570</xdr:rowOff>
    </xdr:from>
    <xdr:to>
      <xdr:col>12</xdr:col>
      <xdr:colOff>797805</xdr:colOff>
      <xdr:row>15</xdr:row>
      <xdr:rowOff>154570</xdr:rowOff>
    </xdr:to>
    <xdr:cxnSp macro="">
      <xdr:nvCxnSpPr>
        <xdr:cNvPr id="22" name="Gerader Verbinder 21"/>
        <xdr:cNvCxnSpPr/>
      </xdr:nvCxnSpPr>
      <xdr:spPr>
        <a:xfrm>
          <a:off x="554935" y="3285396"/>
          <a:ext cx="637200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336170</xdr:colOff>
      <xdr:row>15</xdr:row>
      <xdr:rowOff>99391</xdr:rowOff>
    </xdr:from>
    <xdr:to>
      <xdr:col>12</xdr:col>
      <xdr:colOff>830388</xdr:colOff>
      <xdr:row>15</xdr:row>
      <xdr:rowOff>99391</xdr:rowOff>
    </xdr:to>
    <xdr:cxnSp macro="">
      <xdr:nvCxnSpPr>
        <xdr:cNvPr id="24" name="Gerader Verbinder 23"/>
        <xdr:cNvCxnSpPr/>
      </xdr:nvCxnSpPr>
      <xdr:spPr>
        <a:xfrm>
          <a:off x="551518" y="3230217"/>
          <a:ext cx="6408000" cy="0"/>
        </a:xfrm>
        <a:prstGeom prst="line">
          <a:avLst/>
        </a:prstGeom>
        <a:ln w="254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21980</xdr:colOff>
      <xdr:row>22</xdr:row>
      <xdr:rowOff>21981</xdr:rowOff>
    </xdr:from>
    <xdr:to>
      <xdr:col>5</xdr:col>
      <xdr:colOff>110605</xdr:colOff>
      <xdr:row>25</xdr:row>
      <xdr:rowOff>90154</xdr:rowOff>
    </xdr:to>
    <xdr:sp macro="" textlink="">
      <xdr:nvSpPr>
        <xdr:cNvPr id="25" name="Textfeld 24"/>
        <xdr:cNvSpPr txBox="1"/>
      </xdr:nvSpPr>
      <xdr:spPr>
        <a:xfrm>
          <a:off x="241788" y="5128846"/>
          <a:ext cx="1803125" cy="273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* TEQ = Toxizitätsäquivalent
** pg = 1 Pikogramm = 1 Billionstel Gramm = 10</a:t>
          </a:r>
          <a:r>
            <a:rPr lang="de-DE" sz="600" baseline="300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-12</a:t>
          </a:r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53"/>
  <sheetViews>
    <sheetView showGridLines="0" workbookViewId="0">
      <selection activeCell="B1" sqref="B1:H1"/>
    </sheetView>
  </sheetViews>
  <sheetFormatPr baseColWidth="10" defaultRowHeight="12.75" x14ac:dyDescent="0.2"/>
  <cols>
    <col min="1" max="1" width="18" style="9" bestFit="1" customWidth="1"/>
    <col min="2" max="4" width="22.140625" style="9" customWidth="1"/>
    <col min="5" max="5" width="15.85546875" style="49" customWidth="1"/>
    <col min="6" max="6" width="19.42578125" style="9" customWidth="1"/>
    <col min="7" max="7" width="21.85546875" style="9" customWidth="1"/>
    <col min="8" max="8" width="17.85546875" style="9" customWidth="1"/>
    <col min="9" max="9" width="11.42578125" style="8"/>
    <col min="10" max="16384" width="11.42578125" style="9"/>
  </cols>
  <sheetData>
    <row r="1" spans="1:27" ht="15.95" customHeight="1" x14ac:dyDescent="0.2">
      <c r="A1" s="13" t="s">
        <v>1</v>
      </c>
      <c r="B1" s="60" t="s">
        <v>74</v>
      </c>
      <c r="C1" s="60"/>
      <c r="D1" s="60"/>
      <c r="E1" s="60"/>
      <c r="F1" s="60"/>
      <c r="G1" s="60"/>
      <c r="H1" s="60"/>
    </row>
    <row r="2" spans="1:27" ht="15.95" customHeight="1" x14ac:dyDescent="0.2">
      <c r="A2" s="13" t="s">
        <v>2</v>
      </c>
      <c r="B2" s="61" t="s">
        <v>71</v>
      </c>
      <c r="C2" s="61"/>
      <c r="D2" s="61"/>
      <c r="E2" s="61"/>
      <c r="F2" s="61"/>
      <c r="G2" s="61"/>
      <c r="H2" s="61"/>
    </row>
    <row r="3" spans="1:27" x14ac:dyDescent="0.2">
      <c r="A3" s="13" t="s">
        <v>0</v>
      </c>
      <c r="B3" s="60" t="s">
        <v>70</v>
      </c>
      <c r="C3" s="60"/>
      <c r="D3" s="60"/>
      <c r="E3" s="60"/>
      <c r="F3" s="60"/>
      <c r="G3" s="60"/>
      <c r="H3" s="60"/>
      <c r="AA3" s="9" t="str">
        <f>"Quelle: "&amp;Daten!B3</f>
        <v>Quelle: Bundesamt für Verbraucherschutz und Lebensmittelsicherheit, Bundesländer, Auswertung Dioxindatenbank des Bundes und der Länder (UBA)</v>
      </c>
    </row>
    <row r="4" spans="1:27" ht="30" customHeight="1" x14ac:dyDescent="0.2">
      <c r="A4" s="13" t="s">
        <v>3</v>
      </c>
      <c r="B4" s="60" t="s">
        <v>73</v>
      </c>
      <c r="C4" s="60"/>
      <c r="D4" s="60"/>
      <c r="E4" s="60"/>
      <c r="F4" s="60"/>
      <c r="G4" s="60"/>
      <c r="H4" s="60"/>
    </row>
    <row r="5" spans="1:27" x14ac:dyDescent="0.2">
      <c r="A5" s="13" t="s">
        <v>8</v>
      </c>
      <c r="B5" s="60" t="s">
        <v>72</v>
      </c>
      <c r="C5" s="61"/>
      <c r="D5" s="61"/>
      <c r="E5" s="61"/>
      <c r="F5" s="61"/>
      <c r="G5" s="61"/>
      <c r="H5" s="61"/>
    </row>
    <row r="6" spans="1:27" x14ac:dyDescent="0.2">
      <c r="A6" s="14" t="s">
        <v>9</v>
      </c>
      <c r="B6" s="62" t="s">
        <v>69</v>
      </c>
      <c r="C6" s="62"/>
      <c r="D6" s="62"/>
      <c r="E6" s="62"/>
      <c r="F6" s="62"/>
      <c r="G6" s="62"/>
      <c r="H6" s="62"/>
    </row>
    <row r="8" spans="1:27" x14ac:dyDescent="0.2">
      <c r="A8" s="10"/>
      <c r="B8" s="10"/>
      <c r="C8" s="10"/>
      <c r="D8" s="10"/>
      <c r="E8" s="48"/>
      <c r="F8" s="10"/>
      <c r="G8" s="10"/>
      <c r="H8" s="10"/>
    </row>
    <row r="9" spans="1:27" ht="20.25" customHeight="1" x14ac:dyDescent="0.2">
      <c r="A9" s="8"/>
      <c r="B9" s="34" t="s">
        <v>10</v>
      </c>
      <c r="C9" s="34" t="s">
        <v>11</v>
      </c>
      <c r="D9" s="34" t="s">
        <v>10</v>
      </c>
      <c r="E9" s="45" t="s">
        <v>12</v>
      </c>
      <c r="F9" s="34" t="s">
        <v>13</v>
      </c>
      <c r="G9" s="34" t="s">
        <v>14</v>
      </c>
      <c r="H9" s="45" t="s">
        <v>15</v>
      </c>
      <c r="X9" s="11"/>
      <c r="Y9" s="11"/>
      <c r="Z9" s="11"/>
      <c r="AA9" s="11"/>
    </row>
    <row r="10" spans="1:27" ht="18" customHeight="1" x14ac:dyDescent="0.2">
      <c r="A10" s="8"/>
      <c r="B10" s="50" t="s">
        <v>16</v>
      </c>
      <c r="C10" s="51" t="s">
        <v>17</v>
      </c>
      <c r="D10" s="51" t="s">
        <v>16</v>
      </c>
      <c r="E10" s="56" t="s">
        <v>18</v>
      </c>
      <c r="F10" s="52">
        <v>32.120986000000002</v>
      </c>
      <c r="G10" s="52">
        <v>0.94135100000000005</v>
      </c>
      <c r="H10" s="46" t="s">
        <v>19</v>
      </c>
    </row>
    <row r="11" spans="1:27" ht="18" customHeight="1" x14ac:dyDescent="0.2">
      <c r="A11" s="12"/>
      <c r="B11" s="53" t="s">
        <v>20</v>
      </c>
      <c r="C11" s="54" t="s">
        <v>21</v>
      </c>
      <c r="D11" s="54" t="s">
        <v>20</v>
      </c>
      <c r="E11" s="57" t="s">
        <v>18</v>
      </c>
      <c r="F11" s="55">
        <v>16.04504</v>
      </c>
      <c r="G11" s="55">
        <v>1.0036</v>
      </c>
      <c r="H11" s="47" t="s">
        <v>19</v>
      </c>
    </row>
    <row r="12" spans="1:27" ht="18" customHeight="1" x14ac:dyDescent="0.2">
      <c r="A12" s="12"/>
      <c r="B12" s="50" t="s">
        <v>22</v>
      </c>
      <c r="C12" s="51" t="s">
        <v>23</v>
      </c>
      <c r="D12" s="51" t="s">
        <v>22</v>
      </c>
      <c r="E12" s="56" t="s">
        <v>18</v>
      </c>
      <c r="F12" s="52">
        <v>6.7966699999999998</v>
      </c>
      <c r="G12" s="52">
        <v>1.4799469999999999</v>
      </c>
      <c r="H12" s="46" t="s">
        <v>19</v>
      </c>
    </row>
    <row r="13" spans="1:27" ht="18" customHeight="1" x14ac:dyDescent="0.2">
      <c r="A13" s="12"/>
      <c r="B13" s="53" t="s">
        <v>24</v>
      </c>
      <c r="C13" s="54" t="s">
        <v>25</v>
      </c>
      <c r="D13" s="54" t="s">
        <v>24</v>
      </c>
      <c r="E13" s="57" t="s">
        <v>18</v>
      </c>
      <c r="F13" s="55">
        <v>6.4651909999999999</v>
      </c>
      <c r="G13" s="55">
        <v>0.79708800000000002</v>
      </c>
      <c r="H13" s="47" t="s">
        <v>19</v>
      </c>
    </row>
    <row r="14" spans="1:27" ht="18" customHeight="1" x14ac:dyDescent="0.2">
      <c r="A14" s="12"/>
      <c r="B14" s="50" t="s">
        <v>26</v>
      </c>
      <c r="C14" s="51" t="s">
        <v>27</v>
      </c>
      <c r="D14" s="51" t="s">
        <v>26</v>
      </c>
      <c r="E14" s="56" t="s">
        <v>18</v>
      </c>
      <c r="F14" s="52">
        <v>6.3738700000000001</v>
      </c>
      <c r="G14" s="52">
        <v>0.72856500000000002</v>
      </c>
      <c r="H14" s="46" t="s">
        <v>19</v>
      </c>
    </row>
    <row r="15" spans="1:27" ht="18" customHeight="1" x14ac:dyDescent="0.2">
      <c r="A15" s="12"/>
      <c r="B15" s="53" t="s">
        <v>28</v>
      </c>
      <c r="C15" s="54" t="s">
        <v>29</v>
      </c>
      <c r="D15" s="54" t="s">
        <v>28</v>
      </c>
      <c r="E15" s="57" t="s">
        <v>18</v>
      </c>
      <c r="F15" s="55">
        <v>5.6341599999999996</v>
      </c>
      <c r="G15" s="55">
        <v>0.65169999999999995</v>
      </c>
      <c r="H15" s="47" t="s">
        <v>19</v>
      </c>
    </row>
    <row r="16" spans="1:27" ht="18" customHeight="1" x14ac:dyDescent="0.2">
      <c r="B16" s="50" t="s">
        <v>30</v>
      </c>
      <c r="C16" s="51" t="s">
        <v>31</v>
      </c>
      <c r="D16" s="51" t="s">
        <v>30</v>
      </c>
      <c r="E16" s="56" t="s">
        <v>18</v>
      </c>
      <c r="F16" s="52">
        <v>5.1465820000000004</v>
      </c>
      <c r="G16" s="52">
        <v>0.67110000000000003</v>
      </c>
      <c r="H16" s="46" t="s">
        <v>19</v>
      </c>
    </row>
    <row r="17" spans="2:8" ht="18" customHeight="1" x14ac:dyDescent="0.2">
      <c r="B17" s="53" t="s">
        <v>32</v>
      </c>
      <c r="C17" s="54" t="s">
        <v>33</v>
      </c>
      <c r="D17" s="54" t="s">
        <v>32</v>
      </c>
      <c r="E17" s="57" t="s">
        <v>18</v>
      </c>
      <c r="F17" s="55">
        <v>4.7282700000000002</v>
      </c>
      <c r="G17" s="55">
        <v>1.1281140000000001</v>
      </c>
      <c r="H17" s="47" t="s">
        <v>19</v>
      </c>
    </row>
    <row r="18" spans="2:8" ht="18" customHeight="1" x14ac:dyDescent="0.2">
      <c r="B18" s="50" t="s">
        <v>34</v>
      </c>
      <c r="C18" s="51" t="s">
        <v>27</v>
      </c>
      <c r="D18" s="51" t="s">
        <v>34</v>
      </c>
      <c r="E18" s="56" t="s">
        <v>18</v>
      </c>
      <c r="F18" s="52">
        <v>4.5822799999999999</v>
      </c>
      <c r="G18" s="52">
        <v>0.75796399999999997</v>
      </c>
      <c r="H18" s="46" t="s">
        <v>19</v>
      </c>
    </row>
    <row r="19" spans="2:8" ht="18" customHeight="1" x14ac:dyDescent="0.2">
      <c r="B19" s="53" t="s">
        <v>35</v>
      </c>
      <c r="C19" s="54" t="s">
        <v>23</v>
      </c>
      <c r="D19" s="54" t="s">
        <v>35</v>
      </c>
      <c r="E19" s="57" t="s">
        <v>18</v>
      </c>
      <c r="F19" s="55">
        <v>4.3193099999999998</v>
      </c>
      <c r="G19" s="55">
        <v>0.600491</v>
      </c>
      <c r="H19" s="47" t="s">
        <v>19</v>
      </c>
    </row>
    <row r="20" spans="2:8" ht="18" customHeight="1" x14ac:dyDescent="0.2">
      <c r="B20" s="50" t="s">
        <v>36</v>
      </c>
      <c r="C20" s="51" t="s">
        <v>25</v>
      </c>
      <c r="D20" s="51" t="s">
        <v>36</v>
      </c>
      <c r="E20" s="56" t="s">
        <v>18</v>
      </c>
      <c r="F20" s="52">
        <v>4.2406740000000003</v>
      </c>
      <c r="G20" s="52">
        <v>0.69495099999999999</v>
      </c>
      <c r="H20" s="46" t="s">
        <v>19</v>
      </c>
    </row>
    <row r="21" spans="2:8" ht="18" customHeight="1" x14ac:dyDescent="0.2">
      <c r="B21" s="53" t="s">
        <v>37</v>
      </c>
      <c r="C21" s="54" t="s">
        <v>31</v>
      </c>
      <c r="D21" s="54" t="s">
        <v>37</v>
      </c>
      <c r="E21" s="57" t="s">
        <v>18</v>
      </c>
      <c r="F21" s="55">
        <v>4.1963010000000001</v>
      </c>
      <c r="G21" s="55">
        <v>0.75861999999999996</v>
      </c>
      <c r="H21" s="47" t="s">
        <v>19</v>
      </c>
    </row>
    <row r="22" spans="2:8" ht="18" customHeight="1" x14ac:dyDescent="0.2">
      <c r="B22" s="50" t="s">
        <v>38</v>
      </c>
      <c r="C22" s="51" t="s">
        <v>27</v>
      </c>
      <c r="D22" s="51" t="s">
        <v>38</v>
      </c>
      <c r="E22" s="56" t="s">
        <v>18</v>
      </c>
      <c r="F22" s="52">
        <v>4.1814299999999998</v>
      </c>
      <c r="G22" s="52">
        <v>1.2372289999999999</v>
      </c>
      <c r="H22" s="46" t="s">
        <v>19</v>
      </c>
    </row>
    <row r="23" spans="2:8" ht="18" customHeight="1" x14ac:dyDescent="0.2">
      <c r="B23" s="53" t="s">
        <v>39</v>
      </c>
      <c r="C23" s="54" t="s">
        <v>27</v>
      </c>
      <c r="D23" s="54" t="s">
        <v>39</v>
      </c>
      <c r="E23" s="57" t="s">
        <v>18</v>
      </c>
      <c r="F23" s="55">
        <v>4.176641</v>
      </c>
      <c r="G23" s="55">
        <v>1.0124770000000001</v>
      </c>
      <c r="H23" s="47" t="s">
        <v>19</v>
      </c>
    </row>
    <row r="24" spans="2:8" ht="18" customHeight="1" x14ac:dyDescent="0.2">
      <c r="B24" s="50" t="s">
        <v>40</v>
      </c>
      <c r="C24" s="51" t="s">
        <v>27</v>
      </c>
      <c r="D24" s="51" t="s">
        <v>40</v>
      </c>
      <c r="E24" s="56" t="s">
        <v>18</v>
      </c>
      <c r="F24" s="52">
        <v>4.1497099999999998</v>
      </c>
      <c r="G24" s="52">
        <v>1.1810799999999999</v>
      </c>
      <c r="H24" s="46" t="s">
        <v>19</v>
      </c>
    </row>
    <row r="25" spans="2:8" ht="18" customHeight="1" x14ac:dyDescent="0.2">
      <c r="B25" s="53" t="s">
        <v>41</v>
      </c>
      <c r="C25" s="54" t="s">
        <v>31</v>
      </c>
      <c r="D25" s="54" t="s">
        <v>41</v>
      </c>
      <c r="E25" s="57" t="s">
        <v>18</v>
      </c>
      <c r="F25" s="55">
        <v>3.8787669999999999</v>
      </c>
      <c r="G25" s="55">
        <v>1.7517199999999999</v>
      </c>
      <c r="H25" s="47" t="s">
        <v>19</v>
      </c>
    </row>
    <row r="26" spans="2:8" ht="18" customHeight="1" x14ac:dyDescent="0.2">
      <c r="B26" s="50" t="s">
        <v>42</v>
      </c>
      <c r="C26" s="51" t="s">
        <v>25</v>
      </c>
      <c r="D26" s="51" t="s">
        <v>42</v>
      </c>
      <c r="E26" s="56" t="s">
        <v>18</v>
      </c>
      <c r="F26" s="52">
        <v>3.8592650000000002</v>
      </c>
      <c r="G26" s="52">
        <v>0.981653</v>
      </c>
      <c r="H26" s="46" t="s">
        <v>19</v>
      </c>
    </row>
    <row r="27" spans="2:8" ht="18" customHeight="1" x14ac:dyDescent="0.2">
      <c r="B27" s="53" t="s">
        <v>43</v>
      </c>
      <c r="C27" s="54" t="s">
        <v>27</v>
      </c>
      <c r="D27" s="54" t="s">
        <v>43</v>
      </c>
      <c r="E27" s="57" t="s">
        <v>18</v>
      </c>
      <c r="F27" s="55">
        <v>3.77068</v>
      </c>
      <c r="G27" s="55">
        <v>0.76708399999999999</v>
      </c>
      <c r="H27" s="47" t="s">
        <v>19</v>
      </c>
    </row>
    <row r="28" spans="2:8" ht="18" customHeight="1" x14ac:dyDescent="0.2">
      <c r="B28" s="50" t="s">
        <v>44</v>
      </c>
      <c r="C28" s="51" t="s">
        <v>29</v>
      </c>
      <c r="D28" s="51" t="s">
        <v>44</v>
      </c>
      <c r="E28" s="56" t="s">
        <v>18</v>
      </c>
      <c r="F28" s="52">
        <v>3.7468699999999999</v>
      </c>
      <c r="G28" s="52">
        <v>0.62909999999999999</v>
      </c>
      <c r="H28" s="46" t="s">
        <v>19</v>
      </c>
    </row>
    <row r="29" spans="2:8" ht="18" customHeight="1" x14ac:dyDescent="0.2">
      <c r="B29" s="53" t="s">
        <v>45</v>
      </c>
      <c r="C29" s="54" t="s">
        <v>29</v>
      </c>
      <c r="D29" s="54" t="s">
        <v>45</v>
      </c>
      <c r="E29" s="57" t="s">
        <v>18</v>
      </c>
      <c r="F29" s="55">
        <v>3.59416</v>
      </c>
      <c r="G29" s="55">
        <v>0.63660000000000005</v>
      </c>
      <c r="H29" s="47" t="s">
        <v>19</v>
      </c>
    </row>
    <row r="30" spans="2:8" ht="18" customHeight="1" x14ac:dyDescent="0.2">
      <c r="B30" s="50" t="s">
        <v>46</v>
      </c>
      <c r="C30" s="51" t="s">
        <v>17</v>
      </c>
      <c r="D30" s="51" t="s">
        <v>46</v>
      </c>
      <c r="E30" s="56" t="s">
        <v>18</v>
      </c>
      <c r="F30" s="52">
        <v>3.5853039999999998</v>
      </c>
      <c r="G30" s="52">
        <v>0.52268099999999995</v>
      </c>
      <c r="H30" s="46" t="s">
        <v>19</v>
      </c>
    </row>
    <row r="31" spans="2:8" ht="18" customHeight="1" x14ac:dyDescent="0.2">
      <c r="B31" s="53" t="s">
        <v>47</v>
      </c>
      <c r="C31" s="54" t="s">
        <v>17</v>
      </c>
      <c r="D31" s="54" t="s">
        <v>47</v>
      </c>
      <c r="E31" s="57" t="s">
        <v>18</v>
      </c>
      <c r="F31" s="55">
        <v>3.5640070000000001</v>
      </c>
      <c r="G31" s="55">
        <v>0.62946599999999997</v>
      </c>
      <c r="H31" s="47" t="s">
        <v>19</v>
      </c>
    </row>
    <row r="32" spans="2:8" ht="18" customHeight="1" x14ac:dyDescent="0.2">
      <c r="B32" s="50" t="s">
        <v>48</v>
      </c>
      <c r="C32" s="51" t="s">
        <v>23</v>
      </c>
      <c r="D32" s="51" t="s">
        <v>48</v>
      </c>
      <c r="E32" s="56" t="s">
        <v>18</v>
      </c>
      <c r="F32" s="52">
        <v>3.5410270000000001</v>
      </c>
      <c r="G32" s="52">
        <v>0.86443800000000004</v>
      </c>
      <c r="H32" s="46" t="s">
        <v>19</v>
      </c>
    </row>
    <row r="33" spans="2:8" ht="18" customHeight="1" x14ac:dyDescent="0.2">
      <c r="B33" s="53" t="s">
        <v>49</v>
      </c>
      <c r="C33" s="54" t="s">
        <v>23</v>
      </c>
      <c r="D33" s="54" t="s">
        <v>49</v>
      </c>
      <c r="E33" s="57" t="s">
        <v>18</v>
      </c>
      <c r="F33" s="55">
        <v>3.5073300000000001</v>
      </c>
      <c r="G33" s="55">
        <v>2.6787010000000002</v>
      </c>
      <c r="H33" s="47" t="s">
        <v>19</v>
      </c>
    </row>
    <row r="34" spans="2:8" ht="18" customHeight="1" x14ac:dyDescent="0.2">
      <c r="B34" s="50" t="s">
        <v>50</v>
      </c>
      <c r="C34" s="51" t="s">
        <v>27</v>
      </c>
      <c r="D34" s="51" t="s">
        <v>50</v>
      </c>
      <c r="E34" s="56" t="s">
        <v>18</v>
      </c>
      <c r="F34" s="52">
        <v>3.4912450000000002</v>
      </c>
      <c r="G34" s="52">
        <v>0.79277699999999995</v>
      </c>
      <c r="H34" s="46" t="s">
        <v>19</v>
      </c>
    </row>
    <row r="35" spans="2:8" ht="18" customHeight="1" x14ac:dyDescent="0.2">
      <c r="B35" s="53" t="s">
        <v>51</v>
      </c>
      <c r="C35" s="54" t="s">
        <v>21</v>
      </c>
      <c r="D35" s="54" t="s">
        <v>51</v>
      </c>
      <c r="E35" s="57" t="s">
        <v>18</v>
      </c>
      <c r="F35" s="55">
        <v>3.4436399999999998</v>
      </c>
      <c r="G35" s="55">
        <v>0.71609999999999996</v>
      </c>
      <c r="H35" s="47" t="s">
        <v>19</v>
      </c>
    </row>
    <row r="36" spans="2:8" ht="18" customHeight="1" x14ac:dyDescent="0.2">
      <c r="B36" s="50" t="s">
        <v>52</v>
      </c>
      <c r="C36" s="51" t="s">
        <v>27</v>
      </c>
      <c r="D36" s="51" t="s">
        <v>52</v>
      </c>
      <c r="E36" s="56" t="s">
        <v>18</v>
      </c>
      <c r="F36" s="52">
        <v>3.4418690000000001</v>
      </c>
      <c r="G36" s="52">
        <v>0.98668999999999996</v>
      </c>
      <c r="H36" s="46" t="s">
        <v>19</v>
      </c>
    </row>
    <row r="37" spans="2:8" ht="18" customHeight="1" x14ac:dyDescent="0.2">
      <c r="B37" s="53" t="s">
        <v>53</v>
      </c>
      <c r="C37" s="54" t="s">
        <v>29</v>
      </c>
      <c r="D37" s="54" t="s">
        <v>53</v>
      </c>
      <c r="E37" s="57" t="s">
        <v>18</v>
      </c>
      <c r="F37" s="55">
        <v>3.3605200000000002</v>
      </c>
      <c r="G37" s="55">
        <v>0.66110000000000002</v>
      </c>
      <c r="H37" s="47" t="s">
        <v>19</v>
      </c>
    </row>
    <row r="38" spans="2:8" ht="18" customHeight="1" x14ac:dyDescent="0.2">
      <c r="B38" s="50" t="s">
        <v>54</v>
      </c>
      <c r="C38" s="51" t="s">
        <v>29</v>
      </c>
      <c r="D38" s="51" t="s">
        <v>54</v>
      </c>
      <c r="E38" s="56" t="s">
        <v>18</v>
      </c>
      <c r="F38" s="52">
        <v>3.3470900000000001</v>
      </c>
      <c r="G38" s="52">
        <v>0.99919999999999998</v>
      </c>
      <c r="H38" s="46" t="s">
        <v>19</v>
      </c>
    </row>
    <row r="39" spans="2:8" ht="18" customHeight="1" x14ac:dyDescent="0.2">
      <c r="B39" s="53" t="s">
        <v>55</v>
      </c>
      <c r="C39" s="54" t="s">
        <v>27</v>
      </c>
      <c r="D39" s="54" t="s">
        <v>55</v>
      </c>
      <c r="E39" s="57" t="s">
        <v>18</v>
      </c>
      <c r="F39" s="55">
        <v>3.3206099999999998</v>
      </c>
      <c r="G39" s="55">
        <v>0.81556899999999999</v>
      </c>
      <c r="H39" s="47" t="s">
        <v>19</v>
      </c>
    </row>
    <row r="40" spans="2:8" ht="18" customHeight="1" x14ac:dyDescent="0.2">
      <c r="B40" s="50" t="s">
        <v>56</v>
      </c>
      <c r="C40" s="51" t="s">
        <v>17</v>
      </c>
      <c r="D40" s="51" t="s">
        <v>56</v>
      </c>
      <c r="E40" s="56" t="s">
        <v>18</v>
      </c>
      <c r="F40" s="52">
        <v>3.267217</v>
      </c>
      <c r="G40" s="52">
        <v>0.56567000000000001</v>
      </c>
      <c r="H40" s="46" t="s">
        <v>19</v>
      </c>
    </row>
    <row r="41" spans="2:8" ht="18" customHeight="1" x14ac:dyDescent="0.2">
      <c r="B41" s="53" t="s">
        <v>57</v>
      </c>
      <c r="C41" s="54" t="s">
        <v>25</v>
      </c>
      <c r="D41" s="54" t="s">
        <v>57</v>
      </c>
      <c r="E41" s="57" t="s">
        <v>18</v>
      </c>
      <c r="F41" s="55">
        <v>3.201505</v>
      </c>
      <c r="G41" s="55">
        <v>0.99039999999999995</v>
      </c>
      <c r="H41" s="47" t="s">
        <v>19</v>
      </c>
    </row>
    <row r="42" spans="2:8" ht="18" customHeight="1" x14ac:dyDescent="0.2">
      <c r="B42" s="50" t="s">
        <v>58</v>
      </c>
      <c r="C42" s="51" t="s">
        <v>25</v>
      </c>
      <c r="D42" s="51" t="s">
        <v>58</v>
      </c>
      <c r="E42" s="56" t="s">
        <v>18</v>
      </c>
      <c r="F42" s="52">
        <v>3.1729829999999999</v>
      </c>
      <c r="G42" s="52">
        <v>1.307866</v>
      </c>
      <c r="H42" s="46" t="s">
        <v>19</v>
      </c>
    </row>
    <row r="43" spans="2:8" ht="18" customHeight="1" x14ac:dyDescent="0.2">
      <c r="B43" s="53" t="s">
        <v>59</v>
      </c>
      <c r="C43" s="54" t="s">
        <v>21</v>
      </c>
      <c r="D43" s="54" t="s">
        <v>59</v>
      </c>
      <c r="E43" s="57" t="s">
        <v>18</v>
      </c>
      <c r="F43" s="55">
        <v>3.1082200000000002</v>
      </c>
      <c r="G43" s="55">
        <v>0.67559999999999998</v>
      </c>
      <c r="H43" s="47" t="s">
        <v>19</v>
      </c>
    </row>
    <row r="44" spans="2:8" ht="18" customHeight="1" x14ac:dyDescent="0.2">
      <c r="B44" s="50" t="s">
        <v>60</v>
      </c>
      <c r="C44" s="51" t="s">
        <v>27</v>
      </c>
      <c r="D44" s="51" t="s">
        <v>60</v>
      </c>
      <c r="E44" s="56" t="s">
        <v>18</v>
      </c>
      <c r="F44" s="52">
        <v>3.1075400000000002</v>
      </c>
      <c r="G44" s="52">
        <v>0.47216799999999998</v>
      </c>
      <c r="H44" s="46" t="s">
        <v>19</v>
      </c>
    </row>
    <row r="45" spans="2:8" ht="18" customHeight="1" x14ac:dyDescent="0.2">
      <c r="B45" s="53" t="s">
        <v>61</v>
      </c>
      <c r="C45" s="54" t="s">
        <v>33</v>
      </c>
      <c r="D45" s="54" t="s">
        <v>61</v>
      </c>
      <c r="E45" s="57" t="s">
        <v>18</v>
      </c>
      <c r="F45" s="55">
        <v>3.10656</v>
      </c>
      <c r="G45" s="55">
        <v>1.7573449999999999</v>
      </c>
      <c r="H45" s="47" t="s">
        <v>19</v>
      </c>
    </row>
    <row r="46" spans="2:8" ht="18" customHeight="1" x14ac:dyDescent="0.2">
      <c r="B46" s="50" t="s">
        <v>62</v>
      </c>
      <c r="C46" s="51" t="s">
        <v>25</v>
      </c>
      <c r="D46" s="51" t="s">
        <v>62</v>
      </c>
      <c r="E46" s="56" t="s">
        <v>18</v>
      </c>
      <c r="F46" s="52">
        <v>3.0963530000000001</v>
      </c>
      <c r="G46" s="52">
        <v>1.0480609999999999</v>
      </c>
      <c r="H46" s="46" t="s">
        <v>19</v>
      </c>
    </row>
    <row r="47" spans="2:8" ht="18" customHeight="1" x14ac:dyDescent="0.2">
      <c r="B47" s="53" t="s">
        <v>63</v>
      </c>
      <c r="C47" s="54" t="s">
        <v>31</v>
      </c>
      <c r="D47" s="54" t="s">
        <v>63</v>
      </c>
      <c r="E47" s="57" t="s">
        <v>18</v>
      </c>
      <c r="F47" s="55">
        <v>3.0375030000000001</v>
      </c>
      <c r="G47" s="55">
        <v>0.59541999999999995</v>
      </c>
      <c r="H47" s="47" t="s">
        <v>19</v>
      </c>
    </row>
    <row r="48" spans="2:8" ht="18" customHeight="1" x14ac:dyDescent="0.2">
      <c r="B48" s="50" t="s">
        <v>64</v>
      </c>
      <c r="C48" s="51" t="s">
        <v>17</v>
      </c>
      <c r="D48" s="51" t="s">
        <v>64</v>
      </c>
      <c r="E48" s="56" t="s">
        <v>18</v>
      </c>
      <c r="F48" s="52">
        <v>2.9993110000000001</v>
      </c>
      <c r="G48" s="52">
        <v>0.65113399999999999</v>
      </c>
      <c r="H48" s="46" t="s">
        <v>19</v>
      </c>
    </row>
    <row r="49" spans="2:8" ht="18" customHeight="1" x14ac:dyDescent="0.2">
      <c r="B49" s="53" t="s">
        <v>65</v>
      </c>
      <c r="C49" s="54" t="s">
        <v>31</v>
      </c>
      <c r="D49" s="54" t="s">
        <v>65</v>
      </c>
      <c r="E49" s="57" t="s">
        <v>18</v>
      </c>
      <c r="F49" s="55">
        <v>2.9870380000000001</v>
      </c>
      <c r="G49" s="55">
        <v>0.43020399999999998</v>
      </c>
      <c r="H49" s="47" t="s">
        <v>19</v>
      </c>
    </row>
    <row r="50" spans="2:8" ht="18" customHeight="1" x14ac:dyDescent="0.2">
      <c r="B50" s="50" t="s">
        <v>66</v>
      </c>
      <c r="C50" s="51" t="s">
        <v>67</v>
      </c>
      <c r="D50" s="51" t="s">
        <v>66</v>
      </c>
      <c r="E50" s="56" t="s">
        <v>18</v>
      </c>
      <c r="F50" s="52">
        <v>2.9857100000000001</v>
      </c>
      <c r="G50" s="52">
        <v>1.25413</v>
      </c>
      <c r="H50" s="46" t="s">
        <v>19</v>
      </c>
    </row>
    <row r="51" spans="2:8" ht="18" customHeight="1" x14ac:dyDescent="0.2">
      <c r="B51" s="53" t="s">
        <v>68</v>
      </c>
      <c r="C51" s="54" t="s">
        <v>29</v>
      </c>
      <c r="D51" s="54" t="s">
        <v>68</v>
      </c>
      <c r="E51" s="57" t="s">
        <v>18</v>
      </c>
      <c r="F51" s="55">
        <v>2.97201</v>
      </c>
      <c r="G51" s="55">
        <v>0.91259999999999997</v>
      </c>
      <c r="H51" s="47" t="s">
        <v>19</v>
      </c>
    </row>
    <row r="52" spans="2:8" ht="18" customHeight="1" x14ac:dyDescent="0.2"/>
    <row r="53" spans="2:8" ht="18" customHeight="1" x14ac:dyDescent="0.2"/>
  </sheetData>
  <sheetProtection selectLockedCells="1"/>
  <mergeCells count="6">
    <mergeCell ref="B1:H1"/>
    <mergeCell ref="B2:H2"/>
    <mergeCell ref="B3:H3"/>
    <mergeCell ref="B4:H4"/>
    <mergeCell ref="B6:H6"/>
    <mergeCell ref="B5:H5"/>
  </mergeCells>
  <phoneticPr fontId="19" type="noConversion"/>
  <conditionalFormatting sqref="X9:AA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30" zoomScaleNormal="130" workbookViewId="0">
      <selection activeCell="P2" sqref="P2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9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9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9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38"/>
      <c r="C6" s="4"/>
      <c r="N6" s="39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38"/>
      <c r="C7" s="4"/>
      <c r="N7" s="39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38"/>
      <c r="C8" s="4"/>
      <c r="N8" s="39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38"/>
      <c r="C9" s="4"/>
      <c r="N9" s="39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38"/>
      <c r="C10" s="4"/>
      <c r="N10" s="39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38"/>
      <c r="C11" s="4"/>
      <c r="N11" s="39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38"/>
      <c r="C12" s="4"/>
      <c r="N12" s="39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38"/>
      <c r="C13" s="4"/>
      <c r="N13" s="39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38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0"/>
      <c r="O14" s="15"/>
      <c r="P14" s="15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38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0"/>
      <c r="O15" s="15"/>
      <c r="P15" s="15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38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0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38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0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38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0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56.25" customHeight="1" x14ac:dyDescent="0.2">
      <c r="A19" s="38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2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10.5" customHeight="1" x14ac:dyDescent="0.2">
      <c r="A20" s="38"/>
      <c r="B20" s="15"/>
      <c r="C20" s="16"/>
      <c r="D20" s="58"/>
      <c r="E20" s="58"/>
      <c r="F20" s="58"/>
      <c r="G20" s="58"/>
      <c r="H20" s="58"/>
      <c r="I20" s="58"/>
      <c r="J20" s="58"/>
      <c r="K20" s="58"/>
      <c r="L20" s="58"/>
      <c r="M20" s="15"/>
      <c r="N20" s="40"/>
      <c r="O20" s="15"/>
      <c r="P20" s="15"/>
    </row>
    <row r="21" spans="1:25" ht="21.75" customHeight="1" x14ac:dyDescent="0.2">
      <c r="A21" s="3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40"/>
      <c r="O21" s="15"/>
      <c r="P21" s="15"/>
    </row>
    <row r="22" spans="1:25" ht="6.75" customHeight="1" x14ac:dyDescent="0.2">
      <c r="A22" s="38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40"/>
      <c r="O22" s="15"/>
      <c r="P22" s="15"/>
    </row>
    <row r="23" spans="1:25" ht="6" customHeight="1" x14ac:dyDescent="0.2">
      <c r="A23" s="38"/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59"/>
      <c r="O23" s="31"/>
      <c r="P23" s="31"/>
    </row>
    <row r="24" spans="1:25" ht="4.5" customHeight="1" x14ac:dyDescent="0.2">
      <c r="A24" s="38"/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59"/>
      <c r="O24" s="31"/>
      <c r="P24" s="31"/>
    </row>
    <row r="25" spans="1:25" ht="6" customHeight="1" x14ac:dyDescent="0.2">
      <c r="A25" s="38"/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59"/>
      <c r="O25" s="31"/>
      <c r="P25" s="31"/>
    </row>
    <row r="26" spans="1:25" ht="9" customHeight="1" x14ac:dyDescent="0.2">
      <c r="A26" s="4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15"/>
      <c r="P26" s="15"/>
    </row>
    <row r="27" spans="1:25" ht="4.5" customHeight="1" x14ac:dyDescent="0.2">
      <c r="B27" s="15"/>
      <c r="C27" s="15"/>
      <c r="D27" s="15"/>
      <c r="E27" s="15"/>
      <c r="F27" s="15"/>
      <c r="G27" s="15"/>
      <c r="H27" s="32"/>
      <c r="I27" s="32"/>
      <c r="J27" s="32"/>
      <c r="K27" s="32"/>
      <c r="L27" s="32"/>
      <c r="M27" s="15"/>
      <c r="N27" s="15"/>
      <c r="O27" s="15"/>
      <c r="P27" s="15"/>
    </row>
    <row r="28" spans="1:25" ht="18" customHeight="1" x14ac:dyDescent="0.2">
      <c r="B28" s="33"/>
      <c r="C28" s="33"/>
      <c r="D28" s="33"/>
      <c r="E28" s="33"/>
      <c r="F28" s="33"/>
      <c r="G28" s="32"/>
      <c r="H28" s="32"/>
      <c r="I28" s="32"/>
      <c r="J28" s="32"/>
      <c r="K28" s="32"/>
      <c r="L28" s="32"/>
      <c r="M28" s="15"/>
      <c r="N28" s="15"/>
      <c r="O28" s="15"/>
      <c r="P28" s="15"/>
    </row>
    <row r="29" spans="1:25" x14ac:dyDescent="0.2">
      <c r="B29" s="33"/>
      <c r="C29" s="33"/>
      <c r="D29" s="33"/>
      <c r="E29" s="33"/>
      <c r="F29" s="33"/>
      <c r="G29" s="32"/>
      <c r="H29" s="32"/>
      <c r="I29" s="32"/>
      <c r="J29" s="32"/>
      <c r="K29" s="32"/>
      <c r="L29" s="32"/>
      <c r="M29" s="15"/>
      <c r="N29" s="15"/>
      <c r="O29" s="15"/>
      <c r="P29" s="15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2018-02-02T09:30:33Z</cp:lastPrinted>
  <dcterms:created xsi:type="dcterms:W3CDTF">2010-08-25T11:28:54Z</dcterms:created>
  <dcterms:modified xsi:type="dcterms:W3CDTF">2018-02-02T09:30:54Z</dcterms:modified>
</cp:coreProperties>
</file>