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5_WASSER\5-3_Grundwasserbesch\"/>
    </mc:Choice>
  </mc:AlternateContent>
  <xr:revisionPtr revIDLastSave="0" documentId="13_ncr:1_{095506E8-E75D-434D-B98A-E204EA05445C}" xr6:coauthVersionLast="47" xr6:coauthVersionMax="47" xr10:uidLastSave="{00000000-0000-0000-0000-000000000000}"/>
  <bookViews>
    <workbookView xWindow="-120" yWindow="-120" windowWidth="29040" windowHeight="15240" activeTab="1" xr2:uid="{00000000-000D-0000-FFFF-FFFF00000000}"/>
  </bookViews>
  <sheets>
    <sheet name="Daten" sheetId="2" r:id="rId1"/>
    <sheet name="Diagramm" sheetId="3" r:id="rId2"/>
  </sheets>
  <definedNames>
    <definedName name="Beschriftung">OFFSET(#REF!,0,0,COUNTA(#REF!),-1)</definedName>
    <definedName name="Daten01">OFFSET(#REF!,0,0,COUNTA(#REF!),-1)</definedName>
    <definedName name="Daten02">OFFSET(#REF!,0,0,COUNTA(#REF!),-1)</definedName>
    <definedName name="Daten03">OFFSET(#REF!,0,0,COUNTA(#REF!),-1)</definedName>
    <definedName name="Daten04">OFFSET(#REF!,0,0,COUNTA(#REF!),-1)</definedName>
    <definedName name="Daten05">OFFSET(#REF!,0,0,COUNTA(#REF!),-1)</definedName>
    <definedName name="Daten06">OFFSET(#REF!,0,0,COUNTA(#REF!),-1)</definedName>
    <definedName name="Daten07">OFFSET(#REF!,0,0,COUNTA(#REF!),-1)</definedName>
    <definedName name="Daten08">OFFSET(#REF!,0,0,COUNTA(#REF!),-1)</definedName>
    <definedName name="Daten09">OFFSET(#REF!,0,0,COUNTA(#REF!),-1)</definedName>
    <definedName name="Daten10">OFFSET(#REF!,0,0,COUNTA(#REF!),-1)</definedName>
    <definedName name="Print_Area" localSheetId="1">Diagramm!$B$1:$N$28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" l="1"/>
  <c r="F12" i="2"/>
  <c r="F13" i="2"/>
  <c r="F14" i="2"/>
  <c r="F15" i="2"/>
  <c r="F10" i="2"/>
  <c r="E16" i="2"/>
  <c r="F16" i="2" l="1"/>
  <c r="Z3" i="2"/>
</calcChain>
</file>

<file path=xl/sharedStrings.xml><?xml version="1.0" encoding="utf-8"?>
<sst xmlns="http://schemas.openxmlformats.org/spreadsheetml/2006/main" count="27" uniqueCount="26">
  <si>
    <t>Hauptitel:</t>
  </si>
  <si>
    <t>Untertitel:</t>
  </si>
  <si>
    <t>Quelle:</t>
  </si>
  <si>
    <t>Fußnote:</t>
  </si>
  <si>
    <t>Achsenbezeichnung 1:</t>
  </si>
  <si>
    <t>Achsenbezeichnung 2:</t>
  </si>
  <si>
    <t>Zusätzliche Grafikelemente</t>
  </si>
  <si>
    <t>Trennlinie horizontal gepunktet</t>
  </si>
  <si>
    <t>Trennlinie horizontal</t>
  </si>
  <si>
    <t>Trennlinie vertikal gepunktet</t>
  </si>
  <si>
    <t>Anteil in Prozent</t>
  </si>
  <si>
    <t>Klassengrenze</t>
  </si>
  <si>
    <t>Klassenname</t>
  </si>
  <si>
    <t>Anzahl</t>
  </si>
  <si>
    <t>Je Klasse</t>
  </si>
  <si>
    <t>in %</t>
  </si>
  <si>
    <t>&lt;1</t>
  </si>
  <si>
    <t>&gt;1-10</t>
  </si>
  <si>
    <t>&gt;10-25</t>
  </si>
  <si>
    <t>&gt;25-50</t>
  </si>
  <si>
    <t>&gt;50-90</t>
  </si>
  <si>
    <t>&gt;90</t>
  </si>
  <si>
    <t>Summe:</t>
  </si>
  <si>
    <t xml:space="preserve">Konzentrationsklassen in Milligramm Nitrat pro Liter </t>
  </si>
  <si>
    <t>Verteilung der Nitratkonzentration im EUA-Grundwassermessnetz 2024</t>
  </si>
  <si>
    <t>Umweltbundesamt 2026 nach Angaben der Bund/Länder-Arbeitsgemeinschaft Wasser (LAWA)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</si>
</sst>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sz val="6"/>
      <name val="Meta Serif Offc Book"/>
    </font>
    <font>
      <sz val="6"/>
      <name val="Meta Offc"/>
      <family val="2"/>
    </font>
    <font>
      <b/>
      <sz val="12"/>
      <name val="Meta Offc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Meta Offc"/>
      <family val="2"/>
    </font>
    <font>
      <sz val="10"/>
      <name val="Arial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sz val="10"/>
      <color rgb="FF080808"/>
      <name val="Cambria"/>
      <family val="1"/>
    </font>
    <font>
      <b/>
      <sz val="10"/>
      <color rgb="FFFFFFFF"/>
      <name val="Cambria"/>
      <family val="1"/>
    </font>
    <font>
      <sz val="7"/>
      <name val="Meta Offc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">
    <xf numFmtId="0" fontId="0" fillId="0" borderId="0"/>
    <xf numFmtId="0" fontId="5" fillId="0" borderId="0"/>
    <xf numFmtId="9" fontId="6" fillId="0" borderId="0" applyFont="0" applyFill="0" applyBorder="0" applyAlignment="0" applyProtection="0"/>
    <xf numFmtId="0" fontId="8" fillId="0" borderId="0"/>
  </cellStyleXfs>
  <cellXfs count="71">
    <xf numFmtId="0" fontId="0" fillId="0" borderId="0" xfId="0"/>
    <xf numFmtId="0" fontId="9" fillId="3" borderId="1" xfId="3" applyFont="1" applyFill="1" applyBorder="1" applyAlignment="1">
      <alignment horizontal="right" vertical="center"/>
    </xf>
    <xf numFmtId="0" fontId="10" fillId="4" borderId="0" xfId="3" applyFont="1" applyFill="1" applyProtection="1"/>
    <xf numFmtId="0" fontId="10" fillId="4" borderId="0" xfId="3" applyFont="1" applyFill="1"/>
    <xf numFmtId="0" fontId="9" fillId="3" borderId="3" xfId="3" applyFont="1" applyFill="1" applyBorder="1" applyAlignment="1">
      <alignment horizontal="right" vertical="center"/>
    </xf>
    <xf numFmtId="0" fontId="10" fillId="4" borderId="0" xfId="3" applyFont="1" applyFill="1" applyBorder="1" applyProtection="1"/>
    <xf numFmtId="0" fontId="9" fillId="3" borderId="4" xfId="3" applyFont="1" applyFill="1" applyBorder="1" applyAlignment="1">
      <alignment horizontal="center" vertical="center" wrapText="1"/>
    </xf>
    <xf numFmtId="0" fontId="13" fillId="4" borderId="0" xfId="3" applyFont="1" applyFill="1" applyBorder="1" applyAlignment="1" applyProtection="1">
      <alignment vertical="center"/>
    </xf>
    <xf numFmtId="0" fontId="13" fillId="4" borderId="0" xfId="3" applyFont="1" applyFill="1" applyProtection="1"/>
    <xf numFmtId="0" fontId="13" fillId="4" borderId="0" xfId="3" applyFont="1" applyFill="1"/>
    <xf numFmtId="0" fontId="8" fillId="0" borderId="8" xfId="3" applyBorder="1"/>
    <xf numFmtId="0" fontId="8" fillId="0" borderId="9" xfId="3" applyBorder="1"/>
    <xf numFmtId="0" fontId="8" fillId="0" borderId="0" xfId="3" applyBorder="1"/>
    <xf numFmtId="0" fontId="8" fillId="0" borderId="0" xfId="3"/>
    <xf numFmtId="0" fontId="1" fillId="0" borderId="0" xfId="3" applyFont="1" applyBorder="1" applyAlignment="1"/>
    <xf numFmtId="0" fontId="8" fillId="0" borderId="11" xfId="3" applyBorder="1"/>
    <xf numFmtId="0" fontId="4" fillId="0" borderId="0" xfId="3" applyFont="1" applyBorder="1" applyAlignment="1"/>
    <xf numFmtId="0" fontId="8" fillId="2" borderId="10" xfId="3" applyFill="1" applyBorder="1" applyProtection="1"/>
    <xf numFmtId="0" fontId="8" fillId="2" borderId="0" xfId="3" applyFill="1" applyBorder="1" applyProtection="1"/>
    <xf numFmtId="0" fontId="1" fillId="2" borderId="0" xfId="3" applyFont="1" applyFill="1" applyBorder="1" applyProtection="1"/>
    <xf numFmtId="0" fontId="8" fillId="2" borderId="11" xfId="3" applyFill="1" applyBorder="1" applyProtection="1"/>
    <xf numFmtId="0" fontId="7" fillId="0" borderId="0" xfId="3" applyFont="1" applyBorder="1" applyAlignment="1"/>
    <xf numFmtId="0" fontId="8" fillId="2" borderId="10" xfId="3" applyFill="1" applyBorder="1"/>
    <xf numFmtId="0" fontId="8" fillId="2" borderId="0" xfId="3" applyFill="1" applyBorder="1"/>
    <xf numFmtId="0" fontId="8" fillId="2" borderId="11" xfId="3" applyFill="1" applyBorder="1"/>
    <xf numFmtId="0" fontId="1" fillId="0" borderId="0" xfId="3" applyFont="1" applyBorder="1" applyAlignment="1">
      <alignment horizontal="right" indent="1"/>
    </xf>
    <xf numFmtId="0" fontId="1" fillId="2" borderId="0" xfId="3" applyFont="1" applyFill="1" applyBorder="1"/>
    <xf numFmtId="0" fontId="8" fillId="4" borderId="0" xfId="3" applyFill="1" applyBorder="1"/>
    <xf numFmtId="0" fontId="1" fillId="4" borderId="0" xfId="3" applyFont="1" applyFill="1" applyBorder="1" applyAlignment="1">
      <alignment horizontal="right" indent="1"/>
    </xf>
    <xf numFmtId="0" fontId="8" fillId="4" borderId="11" xfId="3" applyFill="1" applyBorder="1"/>
    <xf numFmtId="0" fontId="8" fillId="4" borderId="0" xfId="3" applyFill="1" applyBorder="1" applyProtection="1"/>
    <xf numFmtId="0" fontId="1" fillId="4" borderId="0" xfId="3" applyFont="1" applyFill="1" applyBorder="1" applyAlignment="1" applyProtection="1">
      <alignment horizontal="right" indent="1"/>
    </xf>
    <xf numFmtId="0" fontId="8" fillId="4" borderId="11" xfId="3" applyFill="1" applyBorder="1" applyProtection="1"/>
    <xf numFmtId="0" fontId="8" fillId="2" borderId="15" xfId="3" applyFill="1" applyBorder="1"/>
    <xf numFmtId="0" fontId="8" fillId="2" borderId="16" xfId="3" applyFill="1" applyBorder="1"/>
    <xf numFmtId="0" fontId="8" fillId="2" borderId="17" xfId="3" applyFill="1" applyBorder="1"/>
    <xf numFmtId="0" fontId="8" fillId="4" borderId="16" xfId="3" applyFill="1" applyBorder="1"/>
    <xf numFmtId="0" fontId="1" fillId="4" borderId="16" xfId="3" applyFont="1" applyFill="1" applyBorder="1" applyAlignment="1">
      <alignment horizontal="right" indent="1"/>
    </xf>
    <xf numFmtId="0" fontId="1" fillId="4" borderId="16" xfId="3" applyFont="1" applyFill="1" applyBorder="1"/>
    <xf numFmtId="0" fontId="8" fillId="4" borderId="17" xfId="3" applyFill="1" applyBorder="1"/>
    <xf numFmtId="0" fontId="8" fillId="4" borderId="0" xfId="3" applyFill="1" applyBorder="1" applyAlignment="1">
      <alignment vertical="center"/>
    </xf>
    <xf numFmtId="0" fontId="15" fillId="4" borderId="0" xfId="3" applyFont="1" applyFill="1" applyBorder="1" applyAlignment="1">
      <alignment vertical="center"/>
    </xf>
    <xf numFmtId="164" fontId="2" fillId="4" borderId="0" xfId="3" applyNumberFormat="1" applyFont="1" applyFill="1" applyBorder="1" applyAlignment="1">
      <alignment vertical="top" wrapText="1"/>
    </xf>
    <xf numFmtId="0" fontId="3" fillId="4" borderId="0" xfId="3" applyFont="1" applyFill="1" applyBorder="1" applyAlignment="1">
      <alignment vertical="top"/>
    </xf>
    <xf numFmtId="0" fontId="3" fillId="0" borderId="0" xfId="3" applyFont="1" applyBorder="1" applyAlignment="1">
      <alignment vertical="top"/>
    </xf>
    <xf numFmtId="164" fontId="2" fillId="0" borderId="0" xfId="3" applyNumberFormat="1" applyFont="1" applyBorder="1" applyAlignment="1">
      <alignment vertical="top" wrapText="1"/>
    </xf>
    <xf numFmtId="0" fontId="11" fillId="2" borderId="5" xfId="3" applyFont="1" applyFill="1" applyBorder="1" applyAlignment="1">
      <alignment horizontal="left" vertical="center" wrapText="1" indent="1"/>
    </xf>
    <xf numFmtId="0" fontId="11" fillId="4" borderId="5" xfId="3" applyFont="1" applyFill="1" applyBorder="1" applyAlignment="1">
      <alignment horizontal="left" vertical="center" wrapText="1" indent="1"/>
    </xf>
    <xf numFmtId="0" fontId="9" fillId="3" borderId="4" xfId="3" applyFont="1" applyFill="1" applyBorder="1" applyAlignment="1">
      <alignment horizontal="left" vertical="center" wrapText="1" indent="1"/>
    </xf>
    <xf numFmtId="0" fontId="10" fillId="4" borderId="12" xfId="3" applyFont="1" applyFill="1" applyBorder="1"/>
    <xf numFmtId="0" fontId="10" fillId="4" borderId="13" xfId="3" applyFont="1" applyFill="1" applyBorder="1"/>
    <xf numFmtId="0" fontId="10" fillId="4" borderId="14" xfId="3" applyFont="1" applyFill="1" applyBorder="1"/>
    <xf numFmtId="0" fontId="8" fillId="0" borderId="7" xfId="3" applyFill="1" applyBorder="1"/>
    <xf numFmtId="0" fontId="8" fillId="0" borderId="10" xfId="3" applyFill="1" applyBorder="1"/>
    <xf numFmtId="0" fontId="8" fillId="0" borderId="15" xfId="3" applyFill="1" applyBorder="1"/>
    <xf numFmtId="0" fontId="8" fillId="0" borderId="0" xfId="3" applyFill="1"/>
    <xf numFmtId="165" fontId="12" fillId="2" borderId="18" xfId="3" applyNumberFormat="1" applyFont="1" applyFill="1" applyBorder="1" applyAlignment="1">
      <alignment horizontal="right" vertical="center" wrapText="1" indent="5"/>
    </xf>
    <xf numFmtId="3" fontId="11" fillId="2" borderId="18" xfId="3" applyNumberFormat="1" applyFont="1" applyFill="1" applyBorder="1" applyAlignment="1">
      <alignment horizontal="right" vertical="center" wrapText="1" indent="5"/>
    </xf>
    <xf numFmtId="3" fontId="12" fillId="2" borderId="18" xfId="3" applyNumberFormat="1" applyFont="1" applyFill="1" applyBorder="1" applyAlignment="1">
      <alignment horizontal="right" vertical="center" wrapText="1" indent="5"/>
    </xf>
    <xf numFmtId="3" fontId="12" fillId="4" borderId="18" xfId="3" applyNumberFormat="1" applyFont="1" applyFill="1" applyBorder="1" applyAlignment="1">
      <alignment horizontal="right" vertical="center" wrapText="1" indent="5"/>
    </xf>
    <xf numFmtId="3" fontId="12" fillId="2" borderId="6" xfId="3" applyNumberFormat="1" applyFont="1" applyFill="1" applyBorder="1" applyAlignment="1">
      <alignment horizontal="right" vertical="center" wrapText="1" indent="4"/>
    </xf>
    <xf numFmtId="3" fontId="12" fillId="4" borderId="6" xfId="3" applyNumberFormat="1" applyFont="1" applyFill="1" applyBorder="1" applyAlignment="1">
      <alignment horizontal="right" vertical="center" wrapText="1" indent="4"/>
    </xf>
    <xf numFmtId="3" fontId="11" fillId="2" borderId="6" xfId="3" applyNumberFormat="1" applyFont="1" applyFill="1" applyBorder="1" applyAlignment="1">
      <alignment horizontal="right" vertical="center" wrapText="1" indent="4"/>
    </xf>
    <xf numFmtId="3" fontId="10" fillId="4" borderId="0" xfId="3" applyNumberFormat="1" applyFont="1" applyFill="1"/>
    <xf numFmtId="165" fontId="12" fillId="4" borderId="18" xfId="3" applyNumberFormat="1" applyFont="1" applyFill="1" applyBorder="1" applyAlignment="1">
      <alignment horizontal="right" vertical="center" wrapText="1" indent="5"/>
    </xf>
    <xf numFmtId="0" fontId="10" fillId="4" borderId="2" xfId="3" applyFont="1" applyFill="1" applyBorder="1" applyAlignment="1" applyProtection="1">
      <alignment horizontal="left"/>
      <protection locked="0"/>
    </xf>
    <xf numFmtId="0" fontId="10" fillId="4" borderId="2" xfId="3" applyFont="1" applyFill="1" applyBorder="1" applyAlignment="1" applyProtection="1">
      <alignment horizontal="left" vertical="center" wrapText="1"/>
      <protection locked="0"/>
    </xf>
    <xf numFmtId="0" fontId="10" fillId="4" borderId="2" xfId="3" applyFont="1" applyFill="1" applyBorder="1" applyAlignment="1" applyProtection="1">
      <alignment horizontal="left" vertical="center"/>
      <protection locked="0"/>
    </xf>
    <xf numFmtId="0" fontId="14" fillId="3" borderId="12" xfId="3" applyFont="1" applyFill="1" applyBorder="1" applyAlignment="1">
      <alignment horizontal="center" vertical="center"/>
    </xf>
    <xf numFmtId="0" fontId="14" fillId="3" borderId="13" xfId="3" applyFont="1" applyFill="1" applyBorder="1" applyAlignment="1">
      <alignment horizontal="center" vertical="center"/>
    </xf>
    <xf numFmtId="0" fontId="14" fillId="3" borderId="14" xfId="3" applyFont="1" applyFill="1" applyBorder="1" applyAlignment="1">
      <alignment horizontal="center" vertical="center"/>
    </xf>
  </cellXfs>
  <cellStyles count="4">
    <cellStyle name="Prozent 2" xfId="2" xr:uid="{00000000-0005-0000-0000-000000000000}"/>
    <cellStyle name="Standard" xfId="0" builtinId="0"/>
    <cellStyle name="Standard 2" xfId="1" xr:uid="{00000000-0005-0000-0000-000002000000}"/>
    <cellStyle name="Standard 3" xfId="3" xr:uid="{00000000-0005-0000-0000-000003000000}"/>
  </cellStyles>
  <dxfs count="0"/>
  <tableStyles count="0" defaultTableStyle="TableStyleMedium2" defaultPivotStyle="PivotStyleLight16"/>
  <colors>
    <mruColors>
      <color rgb="FF080808"/>
      <color rgb="FFFFFFFF"/>
      <color rgb="FFFFFF00"/>
      <color rgb="FFFF0000"/>
      <color rgb="FFE6E6E6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91443640759428E-2"/>
          <c:y val="6.8431681615157072E-2"/>
          <c:w val="0.90686256418234701"/>
          <c:h val="0.6806376355276256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Daten!$F$9</c:f>
              <c:strCache>
                <c:ptCount val="1"/>
                <c:pt idx="0">
                  <c:v>in 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4A7-40E0-B5FF-9C835AA3F72E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4A7-40E0-B5FF-9C835AA3F72E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E4A7-40E0-B5FF-9C835AA3F72E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E4A7-40E0-B5FF-9C835AA3F72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E4A7-40E0-B5FF-9C835AA3F72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E4A7-40E0-B5FF-9C835AA3F72E}"/>
              </c:ext>
            </c:extLst>
          </c:dPt>
          <c:dLbls>
            <c:numFmt formatCode="#,##0.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Daten!$C$10:$C$15</c:f>
              <c:strCache>
                <c:ptCount val="6"/>
                <c:pt idx="0">
                  <c:v>&lt;1</c:v>
                </c:pt>
                <c:pt idx="1">
                  <c:v>&gt;1-10</c:v>
                </c:pt>
                <c:pt idx="2">
                  <c:v>&gt;10-25</c:v>
                </c:pt>
                <c:pt idx="3">
                  <c:v>&gt;25-50</c:v>
                </c:pt>
                <c:pt idx="4">
                  <c:v>&gt;50-90</c:v>
                </c:pt>
                <c:pt idx="5">
                  <c:v>&gt;90</c:v>
                </c:pt>
              </c:strCache>
            </c:strRef>
          </c:cat>
          <c:val>
            <c:numRef>
              <c:f>Daten!$F$10:$F$15</c:f>
              <c:numCache>
                <c:formatCode>#,##0.0</c:formatCode>
                <c:ptCount val="6"/>
                <c:pt idx="0">
                  <c:v>26.794258373205743</c:v>
                </c:pt>
                <c:pt idx="1">
                  <c:v>18.94736842105263</c:v>
                </c:pt>
                <c:pt idx="2">
                  <c:v>18.851674641148325</c:v>
                </c:pt>
                <c:pt idx="3">
                  <c:v>18.373205741626794</c:v>
                </c:pt>
                <c:pt idx="4">
                  <c:v>9.8564593301435401</c:v>
                </c:pt>
                <c:pt idx="5">
                  <c:v>7.1770334928229662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4A7-40E0-B5FF-9C835AA3F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19687872"/>
        <c:axId val="219688656"/>
      </c:barChart>
      <c:catAx>
        <c:axId val="2196878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Konzentrationsklassen in Milligramm Nitrat pro Liter </c:v>
                </c:pt>
              </c:strCache>
            </c:strRef>
          </c:tx>
          <c:layout>
            <c:manualLayout>
              <c:xMode val="edge"/>
              <c:yMode val="edge"/>
              <c:x val="0.31435410542740061"/>
              <c:y val="0.82119979880390526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19688656"/>
        <c:crosses val="autoZero"/>
        <c:auto val="1"/>
        <c:lblAlgn val="ctr"/>
        <c:lblOffset val="100"/>
        <c:noMultiLvlLbl val="0"/>
      </c:catAx>
      <c:valAx>
        <c:axId val="219688656"/>
        <c:scaling>
          <c:orientation val="minMax"/>
          <c:max val="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Anteil in Prozent</c:v>
                </c:pt>
              </c:strCache>
            </c:strRef>
          </c:tx>
          <c:layout>
            <c:manualLayout>
              <c:xMode val="edge"/>
              <c:yMode val="edge"/>
              <c:x val="5.0295239149545055E-2"/>
              <c:y val="5.3777765964504436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196878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61" footer="0.314960629921263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6</xdr:col>
      <xdr:colOff>9525</xdr:colOff>
      <xdr:row>16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3429000"/>
          <a:ext cx="55340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136250</xdr:colOff>
      <xdr:row>2</xdr:row>
      <xdr:rowOff>57978</xdr:rowOff>
    </xdr:from>
    <xdr:to>
      <xdr:col>13</xdr:col>
      <xdr:colOff>679174</xdr:colOff>
      <xdr:row>20</xdr:row>
      <xdr:rowOff>248478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347892</xdr:colOff>
      <xdr:row>18</xdr:row>
      <xdr:rowOff>856041</xdr:rowOff>
    </xdr:from>
    <xdr:to>
      <xdr:col>13</xdr:col>
      <xdr:colOff>472109</xdr:colOff>
      <xdr:row>19</xdr:row>
      <xdr:rowOff>165654</xdr:rowOff>
    </xdr:to>
    <xdr:sp macro="" textlink="Daten!Z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01979" y="4690889"/>
          <a:ext cx="4571978" cy="262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2026 nach Angaben der Bund/Länder-Arbeitsgemeinschaft Wasser (LAWA)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43897</xdr:colOff>
      <xdr:row>20</xdr:row>
      <xdr:rowOff>201712</xdr:rowOff>
    </xdr:from>
    <xdr:to>
      <xdr:col>6</xdr:col>
      <xdr:colOff>8283</xdr:colOff>
      <xdr:row>25</xdr:row>
      <xdr:rowOff>24848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62972" y="5187429"/>
          <a:ext cx="1793186" cy="383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158057</xdr:colOff>
      <xdr:row>0</xdr:row>
      <xdr:rowOff>247304</xdr:rowOff>
    </xdr:from>
    <xdr:to>
      <xdr:col>13</xdr:col>
      <xdr:colOff>133209</xdr:colOff>
      <xdr:row>2</xdr:row>
      <xdr:rowOff>83170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8057" y="247304"/>
          <a:ext cx="6460090" cy="34386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449D75C-0CD3-4DF7-8B8B-5B3199BCA52B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Verteilung der Nitratkonzentration im EUA-Grundwassermessnetz 2024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214313</xdr:colOff>
      <xdr:row>1</xdr:row>
      <xdr:rowOff>163512</xdr:rowOff>
    </xdr:from>
    <xdr:to>
      <xdr:col>12</xdr:col>
      <xdr:colOff>928688</xdr:colOff>
      <xdr:row>2</xdr:row>
      <xdr:rowOff>176212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4313" y="417512"/>
          <a:ext cx="6262688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3483</xdr:rowOff>
    </xdr:from>
    <xdr:to>
      <xdr:col>13</xdr:col>
      <xdr:colOff>494221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60244"/>
          <a:ext cx="640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207069</xdr:colOff>
      <xdr:row>18</xdr:row>
      <xdr:rowOff>838614</xdr:rowOff>
    </xdr:from>
    <xdr:to>
      <xdr:col>13</xdr:col>
      <xdr:colOff>469373</xdr:colOff>
      <xdr:row>18</xdr:row>
      <xdr:rowOff>838614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9" y="4673462"/>
          <a:ext cx="67641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6</xdr:col>
      <xdr:colOff>819979</xdr:colOff>
      <xdr:row>18</xdr:row>
      <xdr:rowOff>455543</xdr:rowOff>
    </xdr:from>
    <xdr:to>
      <xdr:col>8</xdr:col>
      <xdr:colOff>695740</xdr:colOff>
      <xdr:row>18</xdr:row>
      <xdr:rowOff>662608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874066" y="4290391"/>
          <a:ext cx="927652" cy="207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endParaRPr lang="de-DE" sz="9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10</xdr:col>
      <xdr:colOff>629478</xdr:colOff>
      <xdr:row>3</xdr:row>
      <xdr:rowOff>140805</xdr:rowOff>
    </xdr:from>
    <xdr:to>
      <xdr:col>13</xdr:col>
      <xdr:colOff>422413</xdr:colOff>
      <xdr:row>6</xdr:row>
      <xdr:rowOff>82826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4787348" y="894522"/>
          <a:ext cx="2136913" cy="447261"/>
        </a:xfrm>
        <a:prstGeom prst="rect">
          <a:avLst/>
        </a:prstGeom>
        <a:solidFill>
          <a:srgbClr val="080808"/>
        </a:solidFill>
        <a:ln w="0">
          <a:noFill/>
          <a:miter lim="800000"/>
          <a:headEnd/>
          <a:tailEnd/>
        </a:ln>
        <a:effectLst/>
      </xdr:spPr>
      <xdr:txBody>
        <a:bodyPr wrap="square" lIns="27432" tIns="22860" rIns="27432" bIns="2286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de-DE" sz="900" b="1" i="0" u="none" strike="noStrike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Anzahl der Messstellen</a:t>
          </a:r>
        </a:p>
        <a:p>
          <a:pPr algn="ctr" rtl="0">
            <a:defRPr sz="1000"/>
          </a:pPr>
          <a:r>
            <a:rPr lang="de-DE" sz="900" b="1" i="0" u="none" strike="noStrike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N = 1.045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Z18"/>
  <sheetViews>
    <sheetView showGridLines="0" workbookViewId="0">
      <selection activeCell="G23" sqref="G23"/>
    </sheetView>
  </sheetViews>
  <sheetFormatPr baseColWidth="10" defaultColWidth="11.42578125" defaultRowHeight="12.75" x14ac:dyDescent="0.2"/>
  <cols>
    <col min="1" max="1" width="18" style="3" bestFit="1" customWidth="1"/>
    <col min="2" max="5" width="14.28515625" style="3" customWidth="1"/>
    <col min="6" max="6" width="16.5703125" style="3" customWidth="1"/>
    <col min="7" max="7" width="11.42578125" style="2"/>
    <col min="8" max="16384" width="11.42578125" style="3"/>
  </cols>
  <sheetData>
    <row r="1" spans="1:26" x14ac:dyDescent="0.2">
      <c r="A1" s="1" t="s">
        <v>0</v>
      </c>
      <c r="B1" s="66" t="s">
        <v>24</v>
      </c>
      <c r="C1" s="66"/>
      <c r="D1" s="66"/>
      <c r="E1" s="66"/>
      <c r="F1" s="66"/>
    </row>
    <row r="2" spans="1:26" ht="15.95" customHeight="1" x14ac:dyDescent="0.2">
      <c r="A2" s="1" t="s">
        <v>1</v>
      </c>
      <c r="B2" s="67"/>
      <c r="C2" s="67"/>
      <c r="D2" s="67"/>
      <c r="E2" s="67"/>
      <c r="F2" s="67"/>
    </row>
    <row r="3" spans="1:26" x14ac:dyDescent="0.2">
      <c r="A3" s="1" t="s">
        <v>2</v>
      </c>
      <c r="B3" s="66" t="s">
        <v>25</v>
      </c>
      <c r="C3" s="66"/>
      <c r="D3" s="66"/>
      <c r="E3" s="66"/>
      <c r="F3" s="66"/>
      <c r="Z3" s="3" t="str">
        <f>"Quelle: "&amp;Daten!B3</f>
        <v>Quelle: Umweltbundesamt 2026 nach Angaben der Bund/Länder-Arbeitsgemeinschaft Wasser (LAWA)</v>
      </c>
    </row>
    <row r="4" spans="1:26" x14ac:dyDescent="0.2">
      <c r="A4" s="1" t="s">
        <v>3</v>
      </c>
      <c r="B4" s="66"/>
      <c r="C4" s="66"/>
      <c r="D4" s="66"/>
      <c r="E4" s="66"/>
      <c r="F4" s="66"/>
    </row>
    <row r="5" spans="1:26" x14ac:dyDescent="0.2">
      <c r="A5" s="1" t="s">
        <v>4</v>
      </c>
      <c r="B5" s="65" t="s">
        <v>10</v>
      </c>
      <c r="C5" s="65"/>
      <c r="D5" s="65"/>
      <c r="E5" s="65"/>
      <c r="F5" s="65"/>
    </row>
    <row r="6" spans="1:26" x14ac:dyDescent="0.2">
      <c r="A6" s="4" t="s">
        <v>5</v>
      </c>
      <c r="B6" s="49" t="s">
        <v>23</v>
      </c>
      <c r="C6" s="50"/>
      <c r="D6" s="50"/>
      <c r="E6" s="50"/>
      <c r="F6" s="51"/>
    </row>
    <row r="8" spans="1:26" x14ac:dyDescent="0.2">
      <c r="A8" s="5"/>
      <c r="B8" s="5"/>
      <c r="C8" s="5"/>
      <c r="D8" s="5"/>
      <c r="E8" s="5"/>
      <c r="F8" s="5"/>
    </row>
    <row r="9" spans="1:26" ht="18.75" customHeight="1" x14ac:dyDescent="0.2">
      <c r="A9" s="2"/>
      <c r="B9" s="48" t="s">
        <v>11</v>
      </c>
      <c r="C9" s="6" t="s">
        <v>12</v>
      </c>
      <c r="D9" s="6" t="s">
        <v>13</v>
      </c>
      <c r="E9" s="6" t="s">
        <v>14</v>
      </c>
      <c r="F9" s="6" t="s">
        <v>15</v>
      </c>
    </row>
    <row r="10" spans="1:26" ht="18.75" customHeight="1" x14ac:dyDescent="0.2">
      <c r="A10" s="2"/>
      <c r="B10" s="46">
        <v>1</v>
      </c>
      <c r="C10" s="60" t="s">
        <v>16</v>
      </c>
      <c r="D10" s="58"/>
      <c r="E10" s="58">
        <v>280</v>
      </c>
      <c r="F10" s="56">
        <f>E10*100/$E$16</f>
        <v>26.794258373205743</v>
      </c>
      <c r="H10" s="63"/>
    </row>
    <row r="11" spans="1:26" ht="18.75" customHeight="1" x14ac:dyDescent="0.2">
      <c r="A11" s="7"/>
      <c r="B11" s="47">
        <v>10</v>
      </c>
      <c r="C11" s="61" t="s">
        <v>17</v>
      </c>
      <c r="D11" s="59"/>
      <c r="E11" s="59">
        <v>198</v>
      </c>
      <c r="F11" s="64">
        <f t="shared" ref="F11:F15" si="0">E11*100/$E$16</f>
        <v>18.94736842105263</v>
      </c>
      <c r="H11" s="63"/>
    </row>
    <row r="12" spans="1:26" ht="18.75" customHeight="1" x14ac:dyDescent="0.2">
      <c r="A12" s="7"/>
      <c r="B12" s="46">
        <v>25</v>
      </c>
      <c r="C12" s="60" t="s">
        <v>18</v>
      </c>
      <c r="D12" s="58"/>
      <c r="E12" s="58">
        <v>197</v>
      </c>
      <c r="F12" s="56">
        <f t="shared" si="0"/>
        <v>18.851674641148325</v>
      </c>
      <c r="H12" s="63"/>
    </row>
    <row r="13" spans="1:26" ht="18.75" customHeight="1" x14ac:dyDescent="0.2">
      <c r="A13" s="7"/>
      <c r="B13" s="47">
        <v>50</v>
      </c>
      <c r="C13" s="61" t="s">
        <v>19</v>
      </c>
      <c r="D13" s="59"/>
      <c r="E13" s="59">
        <v>192</v>
      </c>
      <c r="F13" s="64">
        <f t="shared" si="0"/>
        <v>18.373205741626794</v>
      </c>
    </row>
    <row r="14" spans="1:26" ht="18.75" customHeight="1" x14ac:dyDescent="0.2">
      <c r="A14" s="7"/>
      <c r="B14" s="46">
        <v>90</v>
      </c>
      <c r="C14" s="60" t="s">
        <v>20</v>
      </c>
      <c r="D14" s="58"/>
      <c r="E14" s="58">
        <v>103</v>
      </c>
      <c r="F14" s="56">
        <f t="shared" si="0"/>
        <v>9.8564593301435401</v>
      </c>
    </row>
    <row r="15" spans="1:26" ht="18.75" customHeight="1" x14ac:dyDescent="0.2">
      <c r="A15" s="7"/>
      <c r="B15" s="47">
        <v>480</v>
      </c>
      <c r="C15" s="61" t="s">
        <v>21</v>
      </c>
      <c r="D15" s="59"/>
      <c r="E15" s="59">
        <v>75</v>
      </c>
      <c r="F15" s="64">
        <f t="shared" si="0"/>
        <v>7.1770334928229662</v>
      </c>
    </row>
    <row r="16" spans="1:26" s="9" customFormat="1" ht="18.75" customHeight="1" x14ac:dyDescent="0.2">
      <c r="B16" s="46"/>
      <c r="C16" s="62" t="s">
        <v>22</v>
      </c>
      <c r="D16" s="57"/>
      <c r="E16" s="57">
        <f>SUM(E10:E15)</f>
        <v>1045</v>
      </c>
      <c r="F16" s="57">
        <f>SUM(F10:F15)</f>
        <v>100</v>
      </c>
      <c r="G16" s="8"/>
    </row>
    <row r="17" spans="7:7" x14ac:dyDescent="0.2">
      <c r="G17" s="3"/>
    </row>
    <row r="18" spans="7:7" x14ac:dyDescent="0.2">
      <c r="G18" s="3"/>
    </row>
  </sheetData>
  <sheetProtection selectLockedCells="1"/>
  <mergeCells count="5">
    <mergeCell ref="B5:F5"/>
    <mergeCell ref="B1:F1"/>
    <mergeCell ref="B2:F2"/>
    <mergeCell ref="B3:F3"/>
    <mergeCell ref="B4:F4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tabSelected="1" zoomScale="120" zoomScaleNormal="120" workbookViewId="0">
      <selection activeCell="P13" sqref="P13"/>
    </sheetView>
  </sheetViews>
  <sheetFormatPr baseColWidth="10" defaultColWidth="11.42578125" defaultRowHeight="12.75" x14ac:dyDescent="0.2"/>
  <cols>
    <col min="1" max="1" width="3.28515625" style="55" customWidth="1"/>
    <col min="2" max="2" width="5.7109375" style="12" customWidth="1"/>
    <col min="3" max="3" width="4.28515625" style="12" customWidth="1"/>
    <col min="4" max="4" width="1.7109375" style="12" customWidth="1"/>
    <col min="5" max="5" width="14" style="12" customWidth="1"/>
    <col min="6" max="6" width="1.7109375" style="12" customWidth="1"/>
    <col min="7" max="7" width="14" style="12" customWidth="1"/>
    <col min="8" max="8" width="1.7109375" style="12" customWidth="1"/>
    <col min="9" max="9" width="14" style="12" customWidth="1"/>
    <col min="10" max="10" width="1.7109375" style="12" customWidth="1"/>
    <col min="11" max="11" width="19.42578125" style="12" customWidth="1"/>
    <col min="12" max="12" width="1.7109375" style="12" customWidth="1"/>
    <col min="13" max="13" width="14" style="12" customWidth="1"/>
    <col min="14" max="14" width="11.140625" style="12" customWidth="1"/>
    <col min="15" max="15" width="4.42578125" style="12" customWidth="1"/>
    <col min="16" max="16" width="15.140625" style="12" customWidth="1"/>
    <col min="17" max="17" width="2.5703125" style="13" customWidth="1"/>
    <col min="18" max="20" width="11.7109375" style="13" customWidth="1"/>
    <col min="21" max="21" width="4" style="13" customWidth="1"/>
    <col min="22" max="23" width="11.7109375" style="13" customWidth="1"/>
    <col min="24" max="24" width="19.140625" style="13" customWidth="1"/>
    <col min="25" max="25" width="2.5703125" style="13" customWidth="1"/>
    <col min="26" max="16384" width="11.42578125" style="13"/>
  </cols>
  <sheetData>
    <row r="1" spans="1:25" ht="20.25" customHeight="1" x14ac:dyDescent="0.2">
      <c r="A1" s="52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25" ht="20.25" customHeight="1" x14ac:dyDescent="0.2">
      <c r="A2" s="5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  <c r="Q2" s="68" t="s">
        <v>6</v>
      </c>
      <c r="R2" s="69"/>
      <c r="S2" s="69"/>
      <c r="T2" s="69"/>
      <c r="U2" s="69"/>
      <c r="V2" s="69"/>
      <c r="W2" s="69"/>
      <c r="X2" s="69"/>
      <c r="Y2" s="70"/>
    </row>
    <row r="3" spans="1:25" ht="18.75" customHeight="1" x14ac:dyDescent="0.3">
      <c r="A3" s="53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5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53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N4" s="15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53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15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 x14ac:dyDescent="0.2">
      <c r="A6" s="53"/>
      <c r="C6" s="25"/>
      <c r="N6" s="1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 x14ac:dyDescent="0.2">
      <c r="A7" s="53"/>
      <c r="C7" s="25"/>
      <c r="N7" s="1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 x14ac:dyDescent="0.2">
      <c r="A8" s="53"/>
      <c r="C8" s="25"/>
      <c r="N8" s="1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 x14ac:dyDescent="0.2">
      <c r="A9" s="53"/>
      <c r="C9" s="25"/>
      <c r="N9" s="1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 x14ac:dyDescent="0.2">
      <c r="A10" s="53"/>
      <c r="C10" s="25"/>
      <c r="N10" s="1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 x14ac:dyDescent="0.2">
      <c r="A11" s="53"/>
      <c r="C11" s="25"/>
      <c r="N11" s="15"/>
      <c r="Q11" s="22"/>
      <c r="R11" s="26" t="s">
        <v>7</v>
      </c>
      <c r="S11" s="23"/>
      <c r="T11" s="23"/>
      <c r="U11" s="23"/>
      <c r="V11" s="23"/>
      <c r="W11" s="23"/>
      <c r="X11" s="23"/>
      <c r="Y11" s="24"/>
    </row>
    <row r="12" spans="1:25" ht="16.5" customHeight="1" x14ac:dyDescent="0.2">
      <c r="A12" s="53"/>
      <c r="C12" s="25"/>
      <c r="N12" s="1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 x14ac:dyDescent="0.2">
      <c r="A13" s="53"/>
      <c r="C13" s="25"/>
      <c r="N13" s="15"/>
      <c r="Q13" s="22"/>
      <c r="R13" s="26" t="s">
        <v>8</v>
      </c>
      <c r="S13" s="23"/>
      <c r="T13" s="23"/>
      <c r="U13" s="23"/>
      <c r="V13" s="23"/>
      <c r="W13" s="23"/>
      <c r="X13" s="23"/>
      <c r="Y13" s="24"/>
    </row>
    <row r="14" spans="1:25" ht="16.5" customHeight="1" x14ac:dyDescent="0.2">
      <c r="A14" s="53"/>
      <c r="B14" s="27"/>
      <c r="C14" s="28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9"/>
      <c r="O14" s="27"/>
      <c r="P14" s="27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 x14ac:dyDescent="0.2">
      <c r="A15" s="53"/>
      <c r="B15" s="27"/>
      <c r="C15" s="28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9"/>
      <c r="O15" s="27"/>
      <c r="P15" s="27"/>
      <c r="Q15" s="22"/>
      <c r="R15" s="23"/>
      <c r="S15" s="26" t="s">
        <v>9</v>
      </c>
      <c r="T15" s="23"/>
      <c r="U15" s="23"/>
      <c r="V15" s="26" t="s">
        <v>9</v>
      </c>
      <c r="W15" s="23"/>
      <c r="X15" s="23"/>
      <c r="Y15" s="24"/>
    </row>
    <row r="16" spans="1:25" ht="16.5" customHeight="1" x14ac:dyDescent="0.2">
      <c r="A16" s="53"/>
      <c r="B16" s="27"/>
      <c r="C16" s="28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9"/>
      <c r="O16" s="27"/>
      <c r="P16" s="27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 x14ac:dyDescent="0.2">
      <c r="A17" s="53"/>
      <c r="B17" s="27"/>
      <c r="C17" s="28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9"/>
      <c r="O17" s="27"/>
      <c r="P17" s="27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 x14ac:dyDescent="0.2">
      <c r="A18" s="53"/>
      <c r="B18" s="27"/>
      <c r="C18" s="28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9"/>
      <c r="O18" s="27"/>
      <c r="P18" s="27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75" customHeight="1" x14ac:dyDescent="0.2">
      <c r="A19" s="53"/>
      <c r="B19" s="30"/>
      <c r="C19" s="31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2"/>
      <c r="O19" s="27"/>
      <c r="P19" s="27"/>
      <c r="Q19" s="33"/>
      <c r="R19" s="34"/>
      <c r="S19" s="34"/>
      <c r="T19" s="34"/>
      <c r="U19" s="34"/>
      <c r="V19" s="34"/>
      <c r="W19" s="34"/>
      <c r="X19" s="34"/>
      <c r="Y19" s="35"/>
    </row>
    <row r="20" spans="1:25" ht="13.5" customHeight="1" x14ac:dyDescent="0.2">
      <c r="A20" s="54"/>
      <c r="B20" s="36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6"/>
      <c r="N20" s="39"/>
      <c r="O20" s="27"/>
      <c r="P20" s="27"/>
    </row>
    <row r="21" spans="1:25" ht="21.75" customHeight="1" x14ac:dyDescent="0.2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1:25" ht="6.75" customHeight="1" x14ac:dyDescent="0.2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25" ht="6" customHeight="1" x14ac:dyDescent="0.2">
      <c r="B23" s="40"/>
      <c r="C23" s="40"/>
      <c r="D23" s="40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24" spans="1:25" ht="4.5" customHeight="1" x14ac:dyDescent="0.2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1:25" ht="6" customHeight="1" x14ac:dyDescent="0.2">
      <c r="B25" s="40"/>
      <c r="C25" s="40"/>
      <c r="D25" s="40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</row>
    <row r="26" spans="1:25" ht="6.75" customHeight="1" x14ac:dyDescent="0.2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25" ht="4.5" customHeight="1" x14ac:dyDescent="0.2">
      <c r="B27" s="27"/>
      <c r="C27" s="27"/>
      <c r="D27" s="27"/>
      <c r="E27" s="27"/>
      <c r="F27" s="27"/>
      <c r="G27" s="27"/>
      <c r="H27" s="42"/>
      <c r="I27" s="42"/>
      <c r="J27" s="42"/>
      <c r="K27" s="42"/>
      <c r="L27" s="42"/>
      <c r="M27" s="27"/>
      <c r="N27" s="27"/>
      <c r="O27" s="27"/>
      <c r="P27" s="27"/>
    </row>
    <row r="28" spans="1:25" ht="18" customHeight="1" x14ac:dyDescent="0.2">
      <c r="B28" s="43"/>
      <c r="C28" s="43"/>
      <c r="D28" s="43"/>
      <c r="E28" s="43"/>
      <c r="F28" s="43"/>
      <c r="G28" s="42"/>
      <c r="H28" s="42"/>
      <c r="I28" s="42"/>
      <c r="J28" s="42"/>
      <c r="K28" s="42"/>
      <c r="L28" s="42"/>
      <c r="M28" s="27"/>
      <c r="N28" s="27"/>
      <c r="O28" s="27"/>
      <c r="P28" s="27"/>
    </row>
    <row r="29" spans="1:25" x14ac:dyDescent="0.2">
      <c r="B29" s="43"/>
      <c r="C29" s="43"/>
      <c r="D29" s="43"/>
      <c r="E29" s="43"/>
      <c r="F29" s="43"/>
      <c r="G29" s="42"/>
      <c r="H29" s="42"/>
      <c r="I29" s="42"/>
      <c r="J29" s="42"/>
      <c r="K29" s="42"/>
      <c r="L29" s="42"/>
      <c r="M29" s="27"/>
      <c r="N29" s="27"/>
      <c r="O29" s="27"/>
      <c r="P29" s="27"/>
    </row>
    <row r="30" spans="1:25" x14ac:dyDescent="0.2">
      <c r="B30" s="44"/>
      <c r="C30" s="44"/>
      <c r="D30" s="44"/>
      <c r="E30" s="44"/>
      <c r="F30" s="44"/>
      <c r="G30" s="45"/>
      <c r="H30" s="45"/>
      <c r="I30" s="45"/>
      <c r="J30" s="45"/>
      <c r="K30" s="45"/>
      <c r="L30" s="45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2026-02-09T12:46:17Z</cp:lastPrinted>
  <dcterms:created xsi:type="dcterms:W3CDTF">2013-07-09T20:30:19Z</dcterms:created>
  <dcterms:modified xsi:type="dcterms:W3CDTF">2026-02-09T13:00:21Z</dcterms:modified>
</cp:coreProperties>
</file>