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EAF1C364-325A-468A-A603-F44CEBC62E7F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OFFSET(Daten!#REF!,0,0,COUNTA(Daten!$B$16:$B$33),-1)</definedName>
    <definedName name="Daten01">OFFSET(Daten!#REF!,0,0,COUNTA(Daten!$C$16:$C$33),-1)</definedName>
    <definedName name="Daten02">OFFSET(Daten!#REF!,0,0,COUNTA(Daten!$D$16:$D$33),-1)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<sst xmlns="http://schemas.openxmlformats.org/spreadsheetml/2006/main" count="16" uniqueCount="15">
  <si>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</si>
  <si>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</si>
  <si>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</si>
  <si>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</si>
  <si>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</si>
  <si>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</si>
  <si>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</si>
  <si>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</si>
  <si>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</si>
  <si>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</si>
  <si>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Mellum</t>
  </si>
  <si>
    <t>Trischen</t>
  </si>
  <si>
    <t>Perfluordecansäure (PFDA) in Silbermöweneiern</t>
  </si>
  <si>
    <t>Nanogramm pro Gramm Frischgewicht (ng/g FG)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</si>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</sst>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165" fontId="29" fillId="24" borderId="22" xfId="0" applyNumberFormat="1" applyFont="1" applyFill="1" applyBorder="1" applyAlignment="1">
      <alignment horizontal="right" vertical="center" wrapText="1" indent="4"/>
    </xf>
    <xf numFmtId="165" fontId="29" fillId="24" borderId="28" xfId="0" applyNumberFormat="1" applyFont="1" applyFill="1" applyBorder="1" applyAlignment="1">
      <alignment horizontal="right" vertical="center" wrapText="1" indent="4"/>
    </xf>
    <xf numFmtId="165" fontId="29" fillId="26" borderId="22" xfId="0" applyNumberFormat="1" applyFont="1" applyFill="1" applyBorder="1" applyAlignment="1">
      <alignment horizontal="right" vertical="center" wrapText="1" indent="4"/>
    </xf>
    <xf numFmtId="165" fontId="29" fillId="26" borderId="28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89538538620596E-2"/>
          <c:y val="6.3936212404499482E-2"/>
          <c:w val="0.89396855514338847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Mellum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Daten!$C$10:$C$38</c:f>
              <c:numCache>
                <c:formatCode>#,##0.000</c:formatCode>
                <c:ptCount val="29"/>
                <c:pt idx="0">
                  <c:v>0.88</c:v>
                </c:pt>
                <c:pt idx="1">
                  <c:v>1.1020523634558856</c:v>
                </c:pt>
                <c:pt idx="2">
                  <c:v>1.3531669865642995</c:v>
                </c:pt>
                <c:pt idx="3">
                  <c:v>0.81666666666666665</c:v>
                </c:pt>
                <c:pt idx="4">
                  <c:v>1.2994350282485876</c:v>
                </c:pt>
                <c:pt idx="5">
                  <c:v>1.44234404536862</c:v>
                </c:pt>
                <c:pt idx="6">
                  <c:v>1.333969465648855</c:v>
                </c:pt>
                <c:pt idx="7">
                  <c:v>2.3371868978805397</c:v>
                </c:pt>
                <c:pt idx="8">
                  <c:v>0.77821782178217824</c:v>
                </c:pt>
                <c:pt idx="9">
                  <c:v>0.83203125</c:v>
                </c:pt>
                <c:pt idx="10">
                  <c:v>1.5480769230769231</c:v>
                </c:pt>
                <c:pt idx="11">
                  <c:v>1.8140000000000001</c:v>
                </c:pt>
                <c:pt idx="12">
                  <c:v>3.6017879409930948</c:v>
                </c:pt>
                <c:pt idx="13">
                  <c:v>2.4229261610146584</c:v>
                </c:pt>
                <c:pt idx="14">
                  <c:v>1.9019999999999999</c:v>
                </c:pt>
                <c:pt idx="15">
                  <c:v>2.6898496240601504</c:v>
                </c:pt>
                <c:pt idx="16">
                  <c:v>3.3806706114398422</c:v>
                </c:pt>
                <c:pt idx="17">
                  <c:v>3.4341846758349703</c:v>
                </c:pt>
                <c:pt idx="18">
                  <c:v>2.2725490196078431</c:v>
                </c:pt>
                <c:pt idx="19">
                  <c:v>4.1620626151012887</c:v>
                </c:pt>
                <c:pt idx="20">
                  <c:v>3.45</c:v>
                </c:pt>
                <c:pt idx="22">
                  <c:v>1.76</c:v>
                </c:pt>
                <c:pt idx="24">
                  <c:v>2.81</c:v>
                </c:pt>
                <c:pt idx="26">
                  <c:v>6.44</c:v>
                </c:pt>
                <c:pt idx="27">
                  <c:v>5.44</c:v>
                </c:pt>
                <c:pt idx="28">
                  <c:v>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0-494A-96A0-B8C6B27982F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Trischen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Daten!$D$10:$D$38</c:f>
              <c:numCache>
                <c:formatCode>#,##0.000</c:formatCode>
                <c:ptCount val="29"/>
                <c:pt idx="0">
                  <c:v>2.2533171152390765</c:v>
                </c:pt>
                <c:pt idx="1">
                  <c:v>0.98031496062992129</c:v>
                </c:pt>
                <c:pt idx="2">
                  <c:v>1.1915708812260537</c:v>
                </c:pt>
                <c:pt idx="3">
                  <c:v>1.2745098039215685</c:v>
                </c:pt>
                <c:pt idx="4">
                  <c:v>1.317829457364341</c:v>
                </c:pt>
                <c:pt idx="5">
                  <c:v>1.1462450592885376</c:v>
                </c:pt>
                <c:pt idx="6">
                  <c:v>1.3234126984126984</c:v>
                </c:pt>
                <c:pt idx="7">
                  <c:v>2.0173550066164201</c:v>
                </c:pt>
                <c:pt idx="8">
                  <c:v>1.543560606060606</c:v>
                </c:pt>
                <c:pt idx="9">
                  <c:v>2.7216699801192843</c:v>
                </c:pt>
                <c:pt idx="10">
                  <c:v>2.1750793650793647</c:v>
                </c:pt>
                <c:pt idx="11">
                  <c:v>1.6292134831460674</c:v>
                </c:pt>
                <c:pt idx="12">
                  <c:v>3.0736724749541966</c:v>
                </c:pt>
                <c:pt idx="13">
                  <c:v>2.5221402214022142</c:v>
                </c:pt>
                <c:pt idx="14">
                  <c:v>3.1264822134387353</c:v>
                </c:pt>
                <c:pt idx="15">
                  <c:v>2.894353369763206</c:v>
                </c:pt>
                <c:pt idx="16">
                  <c:v>5.4057530997742615</c:v>
                </c:pt>
                <c:pt idx="17">
                  <c:v>3.9665354330708666</c:v>
                </c:pt>
                <c:pt idx="18">
                  <c:v>5.1060728764467527</c:v>
                </c:pt>
                <c:pt idx="19">
                  <c:v>7.2338858195211788</c:v>
                </c:pt>
                <c:pt idx="20">
                  <c:v>8.3847619047619055</c:v>
                </c:pt>
                <c:pt idx="22">
                  <c:v>5.44</c:v>
                </c:pt>
                <c:pt idx="24">
                  <c:v>3.68</c:v>
                </c:pt>
                <c:pt idx="26">
                  <c:v>5.48</c:v>
                </c:pt>
                <c:pt idx="27">
                  <c:v>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0-494A-96A0-B8C6B2798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12736288"/>
        <c:axId val="312737464"/>
      </c:barChart>
      <c:catAx>
        <c:axId val="3127362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2737464"/>
        <c:crosses val="autoZero"/>
        <c:auto val="1"/>
        <c:lblAlgn val="ctr"/>
        <c:lblOffset val="100"/>
        <c:noMultiLvlLbl val="0"/>
      </c:catAx>
      <c:valAx>
        <c:axId val="31273746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27362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1.9153496878055417E-3"/>
          <c:y val="0.87085234627302799"/>
          <c:w val="0.9748902180376780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57150</xdr:rowOff>
    </xdr:from>
    <xdr:to>
      <xdr:col>4</xdr:col>
      <xdr:colOff>0</xdr:colOff>
      <xdr:row>38</xdr:row>
      <xdr:rowOff>57150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8591550"/>
          <a:ext cx="39147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877957</xdr:colOff>
      <xdr:row>21</xdr:row>
      <xdr:rowOff>50015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1060174</xdr:rowOff>
    </xdr:from>
    <xdr:to>
      <xdr:col>15</xdr:col>
      <xdr:colOff>646043</xdr:colOff>
      <xdr:row>21</xdr:row>
      <xdr:rowOff>318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895022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80597</xdr:rowOff>
    </xdr:from>
    <xdr:to>
      <xdr:col>6</xdr:col>
      <xdr:colOff>869673</xdr:colOff>
      <xdr:row>25</xdr:row>
      <xdr:rowOff>5736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Perfluordecansäure (PFDA) in Silbermöweneiern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1037396</xdr:rowOff>
    </xdr:from>
    <xdr:to>
      <xdr:col>15</xdr:col>
      <xdr:colOff>661177</xdr:colOff>
      <xdr:row>18</xdr:row>
      <xdr:rowOff>1037396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872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639833</xdr:rowOff>
    </xdr:from>
    <xdr:to>
      <xdr:col>15</xdr:col>
      <xdr:colOff>661177</xdr:colOff>
      <xdr:row>18</xdr:row>
      <xdr:rowOff>639833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74681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128699</xdr:colOff>
      <xdr:row>2</xdr:row>
      <xdr:rowOff>80915</xdr:rowOff>
    </xdr:from>
    <xdr:to>
      <xdr:col>13</xdr:col>
      <xdr:colOff>128699</xdr:colOff>
      <xdr:row>3</xdr:row>
      <xdr:rowOff>109490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26526" y="593800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Frischgewicht (ng/g FG)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38"/>
  <sheetViews>
    <sheetView showGridLines="0" zoomScaleNormal="100" workbookViewId="0">
      <selection activeCell="B4" sqref="B4:D4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4" width="21" style="9" customWidth="1"/>
    <col min="5" max="5" width="11.42578125" style="53"/>
    <col min="6" max="7" width="11.42578125" style="8"/>
    <col min="8" max="16384" width="11.42578125" style="9"/>
  </cols>
  <sheetData>
    <row r="1" spans="1:22" ht="15.95" customHeight="1" x14ac:dyDescent="0.2">
      <c r="A1" s="16" t="s">
        <v>1</v>
      </c>
      <c r="B1" s="58" t="s">
        <v>12</v>
      </c>
      <c r="C1" s="59"/>
      <c r="D1" s="59"/>
    </row>
    <row r="2" spans="1:22" ht="15.95" customHeight="1" x14ac:dyDescent="0.2">
      <c r="A2" s="16" t="s">
        <v>2</v>
      </c>
      <c r="B2" s="60"/>
      <c r="C2" s="59"/>
      <c r="D2" s="59"/>
    </row>
    <row r="3" spans="1:22" ht="27" customHeight="1" x14ac:dyDescent="0.2">
      <c r="A3" s="16" t="s">
        <v>0</v>
      </c>
      <c r="B3" s="58" t="s">
        <v>14</v>
      </c>
      <c r="C3" s="63"/>
      <c r="D3" s="63"/>
      <c r="V3" s="9" t="str">
        <f>"Quelle: "&amp;Daten!B3</f>
        <v>Quelle: Umweltbundesamt, Umweltprobenbank des Bundes, 2019 (www.umweltprobenbank.de)</v>
      </c>
    </row>
    <row r="4" spans="1:22" x14ac:dyDescent="0.2">
      <c r="A4" s="16" t="s">
        <v>3</v>
      </c>
      <c r="B4" s="60"/>
      <c r="C4" s="59"/>
      <c r="D4" s="59"/>
    </row>
    <row r="5" spans="1:22" x14ac:dyDescent="0.2">
      <c r="A5" s="16" t="s">
        <v>8</v>
      </c>
      <c r="B5" s="60" t="s">
        <v>13</v>
      </c>
      <c r="C5" s="59"/>
      <c r="D5" s="59"/>
    </row>
    <row r="6" spans="1:22" x14ac:dyDescent="0.2">
      <c r="A6" s="17" t="s">
        <v>9</v>
      </c>
      <c r="B6" s="61"/>
      <c r="C6" s="62"/>
      <c r="D6" s="62"/>
    </row>
    <row r="8" spans="1:22" x14ac:dyDescent="0.2">
      <c r="A8" s="10"/>
      <c r="B8" s="10"/>
      <c r="C8" s="8"/>
      <c r="D8" s="11"/>
    </row>
    <row r="9" spans="1:22" ht="33" customHeight="1" x14ac:dyDescent="0.2">
      <c r="A9" s="8"/>
      <c r="B9" s="37"/>
      <c r="C9" s="38" t="s">
        <v>10</v>
      </c>
      <c r="D9" s="38" t="s">
        <v>11</v>
      </c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 x14ac:dyDescent="0.2">
      <c r="A10" s="8"/>
      <c r="B10" s="49">
        <v>1988</v>
      </c>
      <c r="C10" s="54">
        <v>0.88</v>
      </c>
      <c r="D10" s="55">
        <v>2.2533171152390765</v>
      </c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 x14ac:dyDescent="0.2">
      <c r="A11" s="8"/>
      <c r="B11" s="15">
        <v>1989</v>
      </c>
      <c r="C11" s="56">
        <v>1.1020523634558856</v>
      </c>
      <c r="D11" s="57">
        <v>0.98031496062992129</v>
      </c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 x14ac:dyDescent="0.2">
      <c r="A12" s="8"/>
      <c r="B12" s="49">
        <v>1990</v>
      </c>
      <c r="C12" s="54">
        <v>1.3531669865642995</v>
      </c>
      <c r="D12" s="55">
        <v>1.1915708812260537</v>
      </c>
      <c r="F12" s="12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 x14ac:dyDescent="0.2">
      <c r="A13" s="8"/>
      <c r="B13" s="15">
        <v>1991</v>
      </c>
      <c r="C13" s="56">
        <v>0.81666666666666665</v>
      </c>
      <c r="D13" s="57">
        <v>1.2745098039215685</v>
      </c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8" customHeight="1" x14ac:dyDescent="0.2">
      <c r="A14" s="8"/>
      <c r="B14" s="49">
        <v>1992</v>
      </c>
      <c r="C14" s="54">
        <v>1.2994350282485876</v>
      </c>
      <c r="D14" s="55">
        <v>1.317829457364341</v>
      </c>
      <c r="F14" s="12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8" customHeight="1" x14ac:dyDescent="0.2">
      <c r="A15" s="8"/>
      <c r="B15" s="15">
        <v>1993</v>
      </c>
      <c r="C15" s="56">
        <v>1.44234404536862</v>
      </c>
      <c r="D15" s="57">
        <v>1.1462450592885376</v>
      </c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8" customHeight="1" x14ac:dyDescent="0.2">
      <c r="A16" s="14"/>
      <c r="B16" s="49">
        <v>1994</v>
      </c>
      <c r="C16" s="54">
        <v>1.333969465648855</v>
      </c>
      <c r="D16" s="55">
        <v>1.3234126984126984</v>
      </c>
      <c r="E16" s="9"/>
    </row>
    <row r="17" spans="1:5" ht="18" customHeight="1" x14ac:dyDescent="0.2">
      <c r="A17" s="14"/>
      <c r="B17" s="15">
        <v>1995</v>
      </c>
      <c r="C17" s="56">
        <v>2.3371868978805397</v>
      </c>
      <c r="D17" s="57">
        <v>2.0173550066164201</v>
      </c>
      <c r="E17" s="9"/>
    </row>
    <row r="18" spans="1:5" ht="18" customHeight="1" x14ac:dyDescent="0.2">
      <c r="A18" s="14"/>
      <c r="B18" s="49">
        <v>1996</v>
      </c>
      <c r="C18" s="54">
        <v>0.77821782178217824</v>
      </c>
      <c r="D18" s="55">
        <v>1.543560606060606</v>
      </c>
      <c r="E18" s="9"/>
    </row>
    <row r="19" spans="1:5" ht="18" customHeight="1" x14ac:dyDescent="0.2">
      <c r="A19" s="14"/>
      <c r="B19" s="15">
        <v>1997</v>
      </c>
      <c r="C19" s="56">
        <v>0.83203125</v>
      </c>
      <c r="D19" s="57">
        <v>2.7216699801192843</v>
      </c>
      <c r="E19" s="9"/>
    </row>
    <row r="20" spans="1:5" ht="18" customHeight="1" x14ac:dyDescent="0.2">
      <c r="A20" s="14"/>
      <c r="B20" s="49">
        <v>1998</v>
      </c>
      <c r="C20" s="54">
        <v>1.5480769230769231</v>
      </c>
      <c r="D20" s="55">
        <v>2.1750793650793647</v>
      </c>
      <c r="E20" s="9"/>
    </row>
    <row r="21" spans="1:5" ht="18" customHeight="1" x14ac:dyDescent="0.2">
      <c r="A21" s="14"/>
      <c r="B21" s="15">
        <v>1999</v>
      </c>
      <c r="C21" s="56">
        <v>1.8140000000000001</v>
      </c>
      <c r="D21" s="57">
        <v>1.6292134831460674</v>
      </c>
      <c r="E21" s="9"/>
    </row>
    <row r="22" spans="1:5" ht="18" customHeight="1" x14ac:dyDescent="0.2">
      <c r="A22" s="14"/>
      <c r="B22" s="49">
        <v>2000</v>
      </c>
      <c r="C22" s="54">
        <v>3.6017879409930948</v>
      </c>
      <c r="D22" s="55">
        <v>3.0736724749541966</v>
      </c>
      <c r="E22" s="9"/>
    </row>
    <row r="23" spans="1:5" ht="18" customHeight="1" x14ac:dyDescent="0.2">
      <c r="A23" s="14"/>
      <c r="B23" s="15">
        <v>2001</v>
      </c>
      <c r="C23" s="56">
        <v>2.4229261610146584</v>
      </c>
      <c r="D23" s="57">
        <v>2.5221402214022142</v>
      </c>
      <c r="E23" s="9"/>
    </row>
    <row r="24" spans="1:5" ht="18" customHeight="1" x14ac:dyDescent="0.2">
      <c r="A24" s="14"/>
      <c r="B24" s="49">
        <v>2002</v>
      </c>
      <c r="C24" s="54">
        <v>1.9019999999999999</v>
      </c>
      <c r="D24" s="55">
        <v>3.1264822134387353</v>
      </c>
      <c r="E24" s="9"/>
    </row>
    <row r="25" spans="1:5" ht="18" customHeight="1" x14ac:dyDescent="0.2">
      <c r="A25" s="14"/>
      <c r="B25" s="15">
        <v>2003</v>
      </c>
      <c r="C25" s="56">
        <v>2.6898496240601504</v>
      </c>
      <c r="D25" s="57">
        <v>2.894353369763206</v>
      </c>
      <c r="E25" s="9"/>
    </row>
    <row r="26" spans="1:5" ht="18" customHeight="1" x14ac:dyDescent="0.2">
      <c r="A26" s="14"/>
      <c r="B26" s="49">
        <v>2004</v>
      </c>
      <c r="C26" s="54">
        <v>3.3806706114398422</v>
      </c>
      <c r="D26" s="55">
        <v>5.4057530997742615</v>
      </c>
      <c r="E26" s="9"/>
    </row>
    <row r="27" spans="1:5" ht="18" customHeight="1" x14ac:dyDescent="0.2">
      <c r="A27" s="14"/>
      <c r="B27" s="15">
        <v>2005</v>
      </c>
      <c r="C27" s="56">
        <v>3.4341846758349703</v>
      </c>
      <c r="D27" s="57">
        <v>3.9665354330708666</v>
      </c>
      <c r="E27" s="9"/>
    </row>
    <row r="28" spans="1:5" ht="18" customHeight="1" x14ac:dyDescent="0.2">
      <c r="A28" s="14"/>
      <c r="B28" s="49">
        <v>2006</v>
      </c>
      <c r="C28" s="54">
        <v>2.2725490196078431</v>
      </c>
      <c r="D28" s="55">
        <v>5.1060728764467527</v>
      </c>
      <c r="E28" s="9"/>
    </row>
    <row r="29" spans="1:5" ht="18" customHeight="1" x14ac:dyDescent="0.2">
      <c r="A29" s="14"/>
      <c r="B29" s="15">
        <v>2007</v>
      </c>
      <c r="C29" s="56">
        <v>4.1620626151012887</v>
      </c>
      <c r="D29" s="57">
        <v>7.2338858195211788</v>
      </c>
      <c r="E29" s="9"/>
    </row>
    <row r="30" spans="1:5" ht="18" customHeight="1" x14ac:dyDescent="0.2">
      <c r="A30" s="14"/>
      <c r="B30" s="49">
        <v>2008</v>
      </c>
      <c r="C30" s="54">
        <v>3.45</v>
      </c>
      <c r="D30" s="55">
        <v>8.3847619047619055</v>
      </c>
      <c r="E30" s="9"/>
    </row>
    <row r="31" spans="1:5" ht="18" customHeight="1" x14ac:dyDescent="0.2">
      <c r="A31" s="14"/>
      <c r="B31" s="15">
        <v>2009</v>
      </c>
      <c r="C31" s="56"/>
      <c r="D31" s="57"/>
      <c r="E31" s="9"/>
    </row>
    <row r="32" spans="1:5" ht="18" customHeight="1" x14ac:dyDescent="0.2">
      <c r="A32" s="14"/>
      <c r="B32" s="49">
        <v>2010</v>
      </c>
      <c r="C32" s="54">
        <v>1.76</v>
      </c>
      <c r="D32" s="55">
        <v>5.44</v>
      </c>
      <c r="E32" s="9"/>
    </row>
    <row r="33" spans="1:5" ht="18" customHeight="1" x14ac:dyDescent="0.2">
      <c r="B33" s="15">
        <v>2011</v>
      </c>
      <c r="C33" s="56"/>
      <c r="D33" s="57"/>
      <c r="E33" s="9"/>
    </row>
    <row r="34" spans="1:5" ht="18" customHeight="1" x14ac:dyDescent="0.2">
      <c r="B34" s="49">
        <v>2012</v>
      </c>
      <c r="C34" s="54">
        <v>2.81</v>
      </c>
      <c r="D34" s="55">
        <v>3.68</v>
      </c>
      <c r="E34" s="9"/>
    </row>
    <row r="35" spans="1:5" ht="18" customHeight="1" x14ac:dyDescent="0.2">
      <c r="A35" s="14"/>
      <c r="B35" s="15">
        <v>2013</v>
      </c>
      <c r="C35" s="56"/>
      <c r="D35" s="57"/>
      <c r="E35" s="9"/>
    </row>
    <row r="36" spans="1:5" ht="18" customHeight="1" x14ac:dyDescent="0.2">
      <c r="A36" s="14"/>
      <c r="B36" s="49">
        <v>2014</v>
      </c>
      <c r="C36" s="54">
        <v>6.44</v>
      </c>
      <c r="D36" s="55">
        <v>5.48</v>
      </c>
      <c r="E36" s="9"/>
    </row>
    <row r="37" spans="1:5" ht="18" customHeight="1" x14ac:dyDescent="0.2">
      <c r="B37" s="15">
        <v>2015</v>
      </c>
      <c r="C37" s="56">
        <v>5.44</v>
      </c>
      <c r="D37" s="57">
        <v>5.01</v>
      </c>
    </row>
    <row r="38" spans="1:5" x14ac:dyDescent="0.2">
      <c r="B38" s="49">
        <v>2016</v>
      </c>
      <c r="C38" s="54">
        <v>4.33</v>
      </c>
      <c r="D38" s="55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V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activeCell="I26" sqref="I26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26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3"/>
      <c r="R2" s="64" t="s">
        <v>7</v>
      </c>
      <c r="S2" s="65"/>
      <c r="T2" s="65"/>
      <c r="U2" s="65"/>
      <c r="V2" s="65"/>
      <c r="W2" s="65"/>
      <c r="X2" s="65"/>
      <c r="Y2" s="65"/>
      <c r="Z2" s="66"/>
    </row>
    <row r="3" spans="1:26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3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3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3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2"/>
      <c r="C6" s="4"/>
      <c r="P6" s="43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2"/>
      <c r="C7" s="4"/>
      <c r="P7" s="43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2"/>
      <c r="C8" s="4"/>
      <c r="P8" s="43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2"/>
      <c r="C9" s="4"/>
      <c r="P9" s="43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2"/>
      <c r="C10" s="4"/>
      <c r="P10" s="43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2"/>
      <c r="C11" s="4"/>
      <c r="P11" s="43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2"/>
      <c r="C12" s="4"/>
      <c r="P12" s="43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2"/>
      <c r="C13" s="4"/>
      <c r="P13" s="43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4"/>
      <c r="Q14" s="18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4"/>
      <c r="Q15" s="18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4"/>
      <c r="Q16" s="18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4"/>
      <c r="Q17" s="18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4"/>
      <c r="Q18" s="18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44"/>
      <c r="Q19" s="18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2"/>
      <c r="B20" s="20"/>
      <c r="C20" s="21"/>
      <c r="D20" s="20"/>
      <c r="E20" s="67"/>
      <c r="F20" s="20"/>
      <c r="G20" s="67"/>
      <c r="H20" s="20"/>
      <c r="I20" s="67"/>
      <c r="J20" s="20"/>
      <c r="K20" s="67"/>
      <c r="L20" s="20"/>
      <c r="M20" s="67"/>
      <c r="N20" s="20"/>
      <c r="O20" s="18"/>
      <c r="P20" s="44"/>
      <c r="Q20" s="18"/>
    </row>
    <row r="21" spans="1:26" ht="5.25" customHeight="1" x14ac:dyDescent="0.2">
      <c r="A21" s="45"/>
      <c r="B21" s="51"/>
      <c r="C21" s="52"/>
      <c r="D21" s="51"/>
      <c r="E21" s="68"/>
      <c r="F21" s="51"/>
      <c r="G21" s="68"/>
      <c r="H21" s="51"/>
      <c r="I21" s="68"/>
      <c r="J21" s="51"/>
      <c r="K21" s="68"/>
      <c r="L21" s="51"/>
      <c r="M21" s="68"/>
      <c r="N21" s="51"/>
      <c r="O21" s="46"/>
      <c r="P21" s="47"/>
      <c r="Q21" s="18"/>
    </row>
    <row r="22" spans="1:26" ht="3.75" customHeight="1" x14ac:dyDescent="0.2">
      <c r="A22" s="1"/>
      <c r="B22" s="20"/>
      <c r="C22" s="21"/>
      <c r="D22" s="20"/>
      <c r="E22" s="48"/>
      <c r="F22" s="20"/>
      <c r="G22" s="48"/>
      <c r="H22" s="20"/>
      <c r="I22" s="48"/>
      <c r="J22" s="20"/>
      <c r="K22" s="48"/>
      <c r="L22" s="20"/>
      <c r="M22" s="48"/>
      <c r="N22" s="20"/>
      <c r="O22" s="18"/>
      <c r="P22" s="18"/>
      <c r="Q22" s="18"/>
    </row>
    <row r="23" spans="1:26" ht="9" customHeight="1" x14ac:dyDescent="0.2">
      <c r="A23" s="1"/>
      <c r="B23" s="20"/>
      <c r="C23" s="21"/>
      <c r="D23" s="20"/>
      <c r="E23" s="67"/>
      <c r="F23" s="20"/>
      <c r="G23" s="67"/>
      <c r="H23" s="20"/>
      <c r="I23" s="67"/>
      <c r="J23" s="20"/>
      <c r="K23" s="67"/>
      <c r="L23" s="20"/>
      <c r="M23" s="67"/>
      <c r="N23" s="20"/>
      <c r="O23" s="18"/>
      <c r="P23" s="18"/>
      <c r="Q23" s="18"/>
    </row>
    <row r="24" spans="1:26" ht="9" customHeight="1" x14ac:dyDescent="0.2">
      <c r="A24" s="1"/>
      <c r="B24" s="20"/>
      <c r="C24" s="21"/>
      <c r="D24" s="20"/>
      <c r="E24" s="67"/>
      <c r="F24" s="20"/>
      <c r="G24" s="67"/>
      <c r="H24" s="20"/>
      <c r="I24" s="67"/>
      <c r="J24" s="20"/>
      <c r="K24" s="67"/>
      <c r="L24" s="20"/>
      <c r="M24" s="67"/>
      <c r="N24" s="20"/>
      <c r="O24" s="18"/>
      <c r="P24" s="18"/>
      <c r="Q24" s="18"/>
    </row>
    <row r="25" spans="1:26" ht="9.75" customHeight="1" x14ac:dyDescent="0.2">
      <c r="A25" s="1"/>
      <c r="B25" s="18"/>
      <c r="C25" s="19"/>
      <c r="D25" s="50"/>
      <c r="E25" s="50"/>
      <c r="F25" s="50"/>
      <c r="G25" s="50"/>
      <c r="H25" s="50"/>
      <c r="I25" s="50"/>
      <c r="J25" s="50"/>
      <c r="K25" s="50"/>
      <c r="L25" s="50"/>
      <c r="M25" s="18"/>
      <c r="N25" s="18"/>
      <c r="O25" s="18"/>
      <c r="P25" s="18"/>
      <c r="Q25" s="18"/>
    </row>
    <row r="26" spans="1:26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6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26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</row>
    <row r="31" spans="1:26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26" ht="4.5" customHeight="1" x14ac:dyDescent="0.2">
      <c r="B32" s="18"/>
      <c r="C32" s="18"/>
      <c r="D32" s="18"/>
      <c r="E32" s="18"/>
      <c r="F32" s="18"/>
      <c r="G32" s="18"/>
      <c r="H32" s="35"/>
      <c r="I32" s="35"/>
      <c r="J32" s="35"/>
      <c r="K32" s="35"/>
      <c r="L32" s="35"/>
      <c r="M32" s="18"/>
      <c r="N32" s="18"/>
      <c r="O32" s="18"/>
      <c r="P32" s="18"/>
      <c r="Q32" s="18"/>
    </row>
    <row r="33" spans="2:17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  <c r="Q33" s="18"/>
    </row>
    <row r="34" spans="2:17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8"/>
      <c r="N34" s="18"/>
      <c r="O34" s="18"/>
      <c r="P34" s="18"/>
      <c r="Q34" s="18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2016-09-19T08:37:14Z</cp:lastPrinted>
  <dcterms:created xsi:type="dcterms:W3CDTF">2010-08-25T11:28:54Z</dcterms:created>
  <dcterms:modified xsi:type="dcterms:W3CDTF">2019-12-19T09:35:51Z</dcterms:modified>
</cp:coreProperties>
</file>