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1_Gesundheitsrisiken-Feinstaub\"/>
    </mc:Choice>
  </mc:AlternateContent>
  <xr:revisionPtr revIDLastSave="0" documentId="13_ncr:1_{F217F8B1-4C25-4B25-A41C-422171D34664}" xr6:coauthVersionLast="36" xr6:coauthVersionMax="36" xr10:uidLastSave="{00000000-0000-0000-0000-000000000000}"/>
  <bookViews>
    <workbookView xWindow="0" yWindow="0" windowWidth="28800" windowHeight="10725" tabRatio="305" activeTab="1" xr2:uid="{00000000-000D-0000-FFFF-FFFF00000000}"/>
  </bookViews>
  <sheets>
    <sheet name="Daten" sheetId="1" r:id="rId1"/>
    <sheet name="DALYs" sheetId="21" r:id="rId2"/>
  </sheets>
  <definedNames>
    <definedName name="Beschriftung">OFFSET(Daten!$B$10,0,0,COUNTA(Daten!$B$10:$B$18),-1)</definedName>
    <definedName name="Daten01">OFFSET(Daten!$C$10,0,0,COUNTA(Daten!$C$10:$C$18),-1)</definedName>
    <definedName name="Daten02">OFFSET(Daten!$D$10,0,0,COUNTA(Daten!$D$10:$D$18),-1)</definedName>
    <definedName name="Daten03">OFFSET(Daten!$E$10,0,0,COUNTA(Daten!$E$10:$E$18),-1)</definedName>
    <definedName name="Daten04">OFFSET(Daten!$F$10,0,0,COUNTA(Daten!$F$10:$F$18),-1)</definedName>
    <definedName name="Daten05">OFFSET(Daten!$G$10,0,0,COUNTA(Daten!$G$10:$G$18),-1)</definedName>
    <definedName name="Daten06">OFFSET(Daten!$H$10,0,0,COUNTA(Daten!$H$10:$H$18),-1)</definedName>
    <definedName name="Daten07">OFFSET(Daten!$I$10,0,0,COUNTA(Daten!$I$10:$I$18),-1)</definedName>
    <definedName name="Daten08">OFFSET(Daten!$J$10,0,0,COUNTA(Daten!$J$10:$J$18),-1)</definedName>
    <definedName name="Daten09">OFFSET(Daten!$K$10,0,0,COUNTA(Daten!$K$10:$K$18),-1)</definedName>
    <definedName name="Daten10">OFFSET(Daten!$L$10,0,0,COUNTA(Daten!$L$10:$L$18),-1)</definedName>
    <definedName name="Print_Area" localSheetId="1">DALYs!$B$1:$N$32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<sst xmlns="http://schemas.openxmlformats.org/spreadsheetml/2006/main" count="25" uniqueCount="24">
  <si>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</si>
  <si>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</si>
  <si>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</si>
  <si>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</si>
  <si>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</si>
  <si>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</si>
  <si>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</si>
  <si>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</si>
  <si>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</si>
  <si>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</si>
  <si>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DALY_CI_low</t>
  </si>
  <si>
    <t>DALY_CI_up</t>
  </si>
  <si>
    <t>Anzahl verlorener gesunder Lebensjahre</t>
  </si>
  <si>
    <t>Gesundheitsendpunkte</t>
  </si>
  <si>
    <t>Lungenkrebs</t>
  </si>
  <si>
    <t>Schlaganfall</t>
  </si>
  <si>
    <t>Diabetes mellitus Typ 2</t>
  </si>
  <si>
    <t>Gesundheitsendpunkt</t>
  </si>
  <si>
    <t>COPD****</t>
  </si>
  <si>
    <t>IHE***</t>
  </si>
  <si>
    <t>Umweltbundesamt 2022, eigene Zusammenstellung</t>
  </si>
  <si>
    <t>* Die Angaben beziehen sich immer auf die jeweils berücksichtigte Bevölkerung (hier Erwachsene &gt; 25 Jahre);
** DALY: Verlorene gesunde Lebensjahre;
*** IHE: Ischämische Herzerkrankungen;
**** COPD: Chronisch obstruktive Lungenerkrankung</t>
  </si>
  <si>
    <t>DALY</t>
  </si>
  <si>
    <t>Feinstaubbedingte Krankheitslast für ausgewählte Gesundheitsendpunkte in Deutschland 2018* (dargestellt als DALY**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</si>
</sst>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Meta Offc"/>
      <family val="2"/>
    </font>
    <font>
      <sz val="9"/>
      <name val="Meta Offc"/>
      <family val="2"/>
    </font>
    <font>
      <b/>
      <sz val="10"/>
      <color rgb="FFFFFFFF"/>
      <name val="Meta Offc"/>
      <family val="2"/>
    </font>
    <font>
      <b/>
      <sz val="12"/>
      <name val="Meta Offc"/>
      <family val="2"/>
    </font>
    <font>
      <b/>
      <sz val="9"/>
      <name val="Meta Offc"/>
      <family val="2"/>
    </font>
    <font>
      <sz val="7"/>
      <name val="Meta Offc"/>
      <family val="2"/>
    </font>
    <font>
      <sz val="6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3" fontId="23" fillId="24" borderId="22" xfId="0" applyNumberFormat="1" applyFont="1" applyFill="1" applyBorder="1" applyAlignment="1">
      <alignment horizontal="right" vertical="center" indent="3"/>
    </xf>
    <xf numFmtId="3" fontId="23" fillId="26" borderId="22" xfId="0" applyNumberFormat="1" applyFont="1" applyFill="1" applyBorder="1" applyAlignment="1">
      <alignment horizontal="right" vertical="center" indent="3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3" fontId="21" fillId="24" borderId="0" xfId="0" applyNumberFormat="1" applyFont="1" applyFill="1"/>
    <xf numFmtId="0" fontId="25" fillId="0" borderId="0" xfId="0" applyFont="1" applyBorder="1"/>
    <xf numFmtId="0" fontId="25" fillId="0" borderId="0" xfId="0" applyFont="1"/>
    <xf numFmtId="0" fontId="26" fillId="0" borderId="0" xfId="0" applyFont="1" applyBorder="1" applyAlignment="1"/>
    <xf numFmtId="0" fontId="28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0" fontId="31" fillId="0" borderId="0" xfId="0" applyFont="1" applyBorder="1" applyAlignment="1">
      <alignment vertical="top"/>
    </xf>
    <xf numFmtId="164" fontId="31" fillId="0" borderId="0" xfId="0" applyNumberFormat="1" applyFont="1" applyBorder="1" applyAlignment="1">
      <alignment vertical="top" wrapText="1"/>
    </xf>
    <xf numFmtId="0" fontId="25" fillId="0" borderId="0" xfId="0" applyFont="1" applyFill="1"/>
    <xf numFmtId="0" fontId="25" fillId="0" borderId="27" xfId="0" applyFont="1" applyFill="1" applyBorder="1"/>
    <xf numFmtId="0" fontId="25" fillId="0" borderId="28" xfId="0" applyFont="1" applyBorder="1"/>
    <xf numFmtId="0" fontId="25" fillId="0" borderId="29" xfId="0" applyFont="1" applyBorder="1"/>
    <xf numFmtId="0" fontId="25" fillId="0" borderId="11" xfId="0" applyFont="1" applyFill="1" applyBorder="1"/>
    <xf numFmtId="0" fontId="25" fillId="0" borderId="16" xfId="0" applyFont="1" applyBorder="1"/>
    <xf numFmtId="0" fontId="25" fillId="24" borderId="16" xfId="0" applyFont="1" applyFill="1" applyBorder="1"/>
    <xf numFmtId="0" fontId="25" fillId="0" borderId="12" xfId="0" applyFont="1" applyFill="1" applyBorder="1"/>
    <xf numFmtId="0" fontId="25" fillId="24" borderId="17" xfId="0" applyFont="1" applyFill="1" applyBorder="1" applyProtection="1"/>
    <xf numFmtId="0" fontId="26" fillId="24" borderId="17" xfId="0" applyFont="1" applyFill="1" applyBorder="1" applyAlignment="1" applyProtection="1">
      <alignment horizontal="right" indent="1"/>
    </xf>
    <xf numFmtId="0" fontId="30" fillId="24" borderId="17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/>
    <xf numFmtId="0" fontId="25" fillId="24" borderId="18" xfId="0" applyFont="1" applyFill="1" applyBorder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125D86"/>
      <color rgb="FF0B90D5"/>
      <color rgb="FF000000"/>
      <color rgb="FF007626"/>
      <color rgb="FF9D579A"/>
      <color rgb="FF83053C"/>
      <color rgb="FFCE1F5E"/>
      <color rgb="FFD78400"/>
      <color rgb="FFFA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013378187813"/>
          <c:y val="4.2038662844488678E-2"/>
          <c:w val="0.83767536016926003"/>
          <c:h val="0.65401210623502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DALY</c:v>
                </c:pt>
              </c:strCache>
            </c:strRef>
          </c:tx>
          <c:spPr>
            <a:pattFill prst="wdUpDiag">
              <a:fgClr>
                <a:srgbClr val="61B93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Daten!$E$10:$E$14</c:f>
                <c:numCache>
                  <c:formatCode>General</c:formatCode>
                  <c:ptCount val="5"/>
                  <c:pt idx="0">
                    <c:v>43868</c:v>
                  </c:pt>
                  <c:pt idx="1">
                    <c:v>18536</c:v>
                  </c:pt>
                  <c:pt idx="2">
                    <c:v>13240</c:v>
                  </c:pt>
                  <c:pt idx="3">
                    <c:v>14173</c:v>
                  </c:pt>
                  <c:pt idx="4">
                    <c:v>10593</c:v>
                  </c:pt>
                </c:numCache>
              </c:numRef>
            </c:plus>
            <c:minus>
              <c:numRef>
                <c:f>Daten!$D$10:$D$14</c:f>
                <c:numCache>
                  <c:formatCode>General</c:formatCode>
                  <c:ptCount val="5"/>
                  <c:pt idx="0">
                    <c:v>39063</c:v>
                  </c:pt>
                  <c:pt idx="1">
                    <c:v>17463</c:v>
                  </c:pt>
                  <c:pt idx="2">
                    <c:v>13000</c:v>
                  </c:pt>
                  <c:pt idx="3">
                    <c:v>11442</c:v>
                  </c:pt>
                  <c:pt idx="4">
                    <c:v>15469</c:v>
                  </c:pt>
                </c:numCache>
              </c:numRef>
            </c:minus>
          </c:errBars>
          <c:cat>
            <c:strRef>
              <c:f>Daten!$B$10:$B$14</c:f>
              <c:strCache>
                <c:ptCount val="5"/>
                <c:pt idx="0">
                  <c:v>IHE***</c:v>
                </c:pt>
                <c:pt idx="1">
                  <c:v>Lungenkrebs</c:v>
                </c:pt>
                <c:pt idx="2">
                  <c:v>COPD****</c:v>
                </c:pt>
                <c:pt idx="3">
                  <c:v>Schlaganfall</c:v>
                </c:pt>
                <c:pt idx="4">
                  <c:v>Diabetes mellitus Typ 2</c:v>
                </c:pt>
              </c:strCache>
            </c:strRef>
          </c:cat>
          <c:val>
            <c:numRef>
              <c:f>Daten!$C$10:$C$14</c:f>
              <c:numCache>
                <c:formatCode>#,##0</c:formatCode>
                <c:ptCount val="5"/>
                <c:pt idx="0">
                  <c:v>101776</c:v>
                </c:pt>
                <c:pt idx="1">
                  <c:v>60843</c:v>
                </c:pt>
                <c:pt idx="2">
                  <c:v>43778</c:v>
                </c:pt>
                <c:pt idx="3">
                  <c:v>38417</c:v>
                </c:pt>
                <c:pt idx="4">
                  <c:v>45888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16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09864"/>
        <c:crosses val="autoZero"/>
        <c:crossBetween val="between"/>
        <c:majorUnit val="20000"/>
        <c:minorUnit val="25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9525</xdr:rowOff>
    </xdr:from>
    <xdr:to>
      <xdr:col>11</xdr:col>
      <xdr:colOff>1104900</xdr:colOff>
      <xdr:row>18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123825</xdr:rowOff>
    </xdr:from>
    <xdr:to>
      <xdr:col>15</xdr:col>
      <xdr:colOff>1003789</xdr:colOff>
      <xdr:row>23</xdr:row>
      <xdr:rowOff>63712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87924</xdr:colOff>
      <xdr:row>18</xdr:row>
      <xdr:rowOff>793597</xdr:rowOff>
    </xdr:from>
    <xdr:to>
      <xdr:col>15</xdr:col>
      <xdr:colOff>642612</xdr:colOff>
      <xdr:row>18</xdr:row>
      <xdr:rowOff>1040420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34962" y="4684193"/>
          <a:ext cx="2840688" cy="24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2022,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161191</xdr:colOff>
      <xdr:row>0</xdr:row>
      <xdr:rowOff>222005</xdr:rowOff>
    </xdr:from>
    <xdr:to>
      <xdr:col>15</xdr:col>
      <xdr:colOff>615460</xdr:colOff>
      <xdr:row>3</xdr:row>
      <xdr:rowOff>21980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61191" y="222005"/>
          <a:ext cx="6887307" cy="55464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Feinstaubbedingte Krankheitslast für ausgewählte Gesundheitsendpunkte in Deutschland 2018* (dargestellt als DALY** mit jeweiligem Unsicherheitsbereich)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17842</xdr:colOff>
      <xdr:row>1</xdr:row>
      <xdr:rowOff>3483</xdr:rowOff>
    </xdr:from>
    <xdr:to>
      <xdr:col>15</xdr:col>
      <xdr:colOff>644612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7650" y="259925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17842</xdr:colOff>
      <xdr:row>18</xdr:row>
      <xdr:rowOff>776490</xdr:rowOff>
    </xdr:from>
    <xdr:to>
      <xdr:col>15</xdr:col>
      <xdr:colOff>644612</xdr:colOff>
      <xdr:row>18</xdr:row>
      <xdr:rowOff>776490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7650" y="466708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15266</xdr:colOff>
      <xdr:row>18</xdr:row>
      <xdr:rowOff>788856</xdr:rowOff>
    </xdr:from>
    <xdr:to>
      <xdr:col>8</xdr:col>
      <xdr:colOff>769327</xdr:colOff>
      <xdr:row>20</xdr:row>
      <xdr:rowOff>36635</xdr:rowOff>
    </xdr:to>
    <xdr:sp macro="" textlink="Daten!B4">
      <xdr:nvSpPr>
        <xdr:cNvPr id="22" name="Textfeld 21">
          <a:extLst>
            <a:ext uri="{FF2B5EF4-FFF2-40B4-BE49-F238E27FC236}">
              <a16:creationId xmlns:a16="http://schemas.microsoft.com/office/drawing/2014/main" id="{FE14A78A-08DC-46E4-B316-CAB5BD42E7C5}"/>
            </a:ext>
          </a:extLst>
        </xdr:cNvPr>
        <xdr:cNvSpPr txBox="1"/>
      </xdr:nvSpPr>
      <xdr:spPr>
        <a:xfrm>
          <a:off x="235074" y="4679452"/>
          <a:ext cx="3633541" cy="471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A71A1721-E0BD-4EAB-A592-374C21686CC8}" type="TxLink">
            <a:rPr lang="en-US" sz="600">
              <a:solidFill>
                <a:srgbClr val="080808"/>
              </a:solidFill>
              <a:latin typeface="Meta Offc" panose="020B0604030101020102" pitchFamily="34" charset="0"/>
              <a:ea typeface="+mn-ea"/>
              <a:cs typeface="+mn-cs"/>
            </a:rPr>
            <a:pPr marL="0" indent="0" algn="l"/>
            <a:t>* Die Angaben beziehen sich immer auf die jeweils berücksichtigte Bevölkerung (hier Erwachsene &gt; 25 Jahre);
** DALY: Verlorene gesunde Lebensjahre;
*** IHE: Ischämische Herzerkrankungen;
**** COPD: Chronisch obstruktive Lungenerkrankung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234462</xdr:colOff>
      <xdr:row>3</xdr:row>
      <xdr:rowOff>95250</xdr:rowOff>
    </xdr:from>
    <xdr:to>
      <xdr:col>8</xdr:col>
      <xdr:colOff>351694</xdr:colOff>
      <xdr:row>5</xdr:row>
      <xdr:rowOff>7327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5A44379B-B0ED-4834-AD5B-77A8C547A14A}"/>
            </a:ext>
          </a:extLst>
        </xdr:cNvPr>
        <xdr:cNvSpPr txBox="1"/>
      </xdr:nvSpPr>
      <xdr:spPr>
        <a:xfrm>
          <a:off x="835270" y="849923"/>
          <a:ext cx="2615712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95993333-F717-4C57-99B2-1672FAE5AF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Anzahl verlorener gesunder Lebensjahre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5"/>
  <sheetViews>
    <sheetView showGridLines="0" workbookViewId="0">
      <selection activeCell="B1" sqref="B1:L1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10" t="s">
        <v>1</v>
      </c>
      <c r="B1" s="62" t="s">
        <v>23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27" ht="15.95" customHeight="1" x14ac:dyDescent="0.2">
      <c r="A2" s="10" t="s">
        <v>2</v>
      </c>
      <c r="B2" s="64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7" ht="15.95" customHeight="1" x14ac:dyDescent="0.2">
      <c r="A3" s="10" t="s">
        <v>0</v>
      </c>
      <c r="B3" s="64" t="s">
        <v>20</v>
      </c>
      <c r="C3" s="63"/>
      <c r="D3" s="63"/>
      <c r="E3" s="63"/>
      <c r="F3" s="63"/>
      <c r="G3" s="63"/>
      <c r="H3" s="63"/>
      <c r="I3" s="63"/>
      <c r="J3" s="63"/>
      <c r="K3" s="63"/>
      <c r="L3" s="63"/>
      <c r="AA3" s="2" t="str">
        <f>"Quelle: "&amp;Daten!B3</f>
        <v>Quelle: Umweltbundesamt 2022, eigene Zusammenstellung</v>
      </c>
    </row>
    <row r="4" spans="1:27" ht="72" customHeight="1" x14ac:dyDescent="0.2">
      <c r="A4" s="10" t="s">
        <v>3</v>
      </c>
      <c r="B4" s="67" t="s">
        <v>21</v>
      </c>
      <c r="C4" s="68"/>
      <c r="D4" s="68"/>
      <c r="E4" s="68"/>
      <c r="F4" s="68"/>
      <c r="G4" s="68"/>
      <c r="H4" s="68"/>
      <c r="I4" s="68"/>
      <c r="J4" s="68"/>
      <c r="K4" s="68"/>
      <c r="L4" s="69"/>
    </row>
    <row r="5" spans="1:27" x14ac:dyDescent="0.2">
      <c r="A5" s="10" t="s">
        <v>8</v>
      </c>
      <c r="B5" s="64" t="s">
        <v>12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27" x14ac:dyDescent="0.2">
      <c r="A6" s="11" t="s">
        <v>9</v>
      </c>
      <c r="B6" s="65" t="s">
        <v>13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18.75" customHeight="1" x14ac:dyDescent="0.2">
      <c r="A9" s="1"/>
      <c r="B9" s="12" t="s">
        <v>17</v>
      </c>
      <c r="C9" s="13" t="s">
        <v>22</v>
      </c>
      <c r="D9" s="13" t="s">
        <v>10</v>
      </c>
      <c r="E9" s="13" t="s">
        <v>11</v>
      </c>
      <c r="F9" s="13"/>
      <c r="G9" s="13"/>
      <c r="H9" s="13"/>
      <c r="I9" s="13"/>
      <c r="J9" s="13"/>
      <c r="K9" s="13"/>
      <c r="L9" s="14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1"/>
      <c r="B10" s="17" t="s">
        <v>19</v>
      </c>
      <c r="C10" s="15">
        <v>101776</v>
      </c>
      <c r="D10" s="15">
        <v>39063</v>
      </c>
      <c r="E10" s="15">
        <v>43868</v>
      </c>
      <c r="F10" s="15"/>
      <c r="G10" s="15"/>
      <c r="H10" s="15"/>
      <c r="I10" s="15"/>
      <c r="J10" s="15"/>
      <c r="K10" s="15"/>
      <c r="L10" s="7"/>
    </row>
    <row r="11" spans="1:27" ht="18.75" customHeight="1" x14ac:dyDescent="0.2">
      <c r="A11" s="8"/>
      <c r="B11" s="18" t="s">
        <v>14</v>
      </c>
      <c r="C11" s="16">
        <v>60843</v>
      </c>
      <c r="D11" s="16">
        <v>17463</v>
      </c>
      <c r="E11" s="16">
        <v>18536</v>
      </c>
      <c r="F11" s="16"/>
      <c r="G11" s="16"/>
      <c r="H11" s="16"/>
      <c r="I11" s="16"/>
      <c r="J11" s="16"/>
      <c r="K11" s="16"/>
      <c r="L11" s="9"/>
    </row>
    <row r="12" spans="1:27" ht="18.75" customHeight="1" x14ac:dyDescent="0.2">
      <c r="A12" s="8"/>
      <c r="B12" s="17" t="s">
        <v>18</v>
      </c>
      <c r="C12" s="15">
        <v>43778</v>
      </c>
      <c r="D12" s="15">
        <v>13000</v>
      </c>
      <c r="E12" s="15">
        <v>13240</v>
      </c>
      <c r="F12" s="15"/>
      <c r="G12" s="15"/>
      <c r="H12" s="15"/>
      <c r="I12" s="15"/>
      <c r="J12" s="15"/>
      <c r="K12" s="15"/>
      <c r="L12" s="7"/>
    </row>
    <row r="13" spans="1:27" ht="18.75" customHeight="1" x14ac:dyDescent="0.2">
      <c r="A13" s="8"/>
      <c r="B13" s="18" t="s">
        <v>15</v>
      </c>
      <c r="C13" s="16">
        <v>38417</v>
      </c>
      <c r="D13" s="16">
        <v>11442</v>
      </c>
      <c r="E13" s="16">
        <v>14173</v>
      </c>
      <c r="F13" s="16"/>
      <c r="G13" s="16"/>
      <c r="H13" s="16"/>
      <c r="I13" s="16"/>
      <c r="J13" s="16"/>
      <c r="K13" s="16"/>
      <c r="L13" s="9"/>
    </row>
    <row r="14" spans="1:27" ht="18.75" customHeight="1" x14ac:dyDescent="0.2">
      <c r="A14" s="8"/>
      <c r="B14" s="17" t="s">
        <v>16</v>
      </c>
      <c r="C14" s="15">
        <v>45888</v>
      </c>
      <c r="D14" s="15">
        <v>15469</v>
      </c>
      <c r="E14" s="15">
        <v>10593</v>
      </c>
      <c r="F14" s="15"/>
      <c r="G14" s="15"/>
      <c r="H14" s="15"/>
      <c r="I14" s="15"/>
      <c r="J14" s="15"/>
      <c r="K14" s="15"/>
      <c r="L14" s="7"/>
    </row>
    <row r="15" spans="1:27" ht="18.75" customHeight="1" x14ac:dyDescent="0.2">
      <c r="A15" s="8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9"/>
    </row>
    <row r="16" spans="1:27" ht="18.75" customHeight="1" x14ac:dyDescent="0.2">
      <c r="A16" s="8"/>
      <c r="B16" s="17"/>
      <c r="C16" s="15"/>
      <c r="D16" s="15"/>
      <c r="E16" s="15"/>
      <c r="F16" s="15"/>
      <c r="G16" s="15"/>
      <c r="H16" s="15"/>
      <c r="I16" s="15"/>
      <c r="J16" s="15"/>
      <c r="K16" s="15"/>
      <c r="L16" s="7"/>
    </row>
    <row r="17" spans="1:12" ht="18.75" customHeight="1" x14ac:dyDescent="0.2">
      <c r="A17" s="8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9"/>
    </row>
    <row r="18" spans="1:12" ht="18.75" customHeight="1" x14ac:dyDescent="0.2">
      <c r="A18" s="8"/>
      <c r="B18" s="17"/>
      <c r="C18" s="15"/>
      <c r="D18" s="15"/>
      <c r="E18" s="15"/>
      <c r="F18" s="15"/>
      <c r="G18" s="15"/>
      <c r="H18" s="15"/>
      <c r="I18" s="15"/>
      <c r="J18" s="15"/>
      <c r="K18" s="15"/>
      <c r="L18" s="7"/>
    </row>
    <row r="20" spans="1:12" x14ac:dyDescent="0.2">
      <c r="C20" s="19"/>
      <c r="D20" s="19"/>
    </row>
    <row r="21" spans="1:12" x14ac:dyDescent="0.2">
      <c r="C21" s="19"/>
      <c r="D21" s="19"/>
    </row>
    <row r="22" spans="1:12" x14ac:dyDescent="0.2">
      <c r="C22" s="19"/>
      <c r="D22" s="19"/>
    </row>
    <row r="23" spans="1:12" x14ac:dyDescent="0.2">
      <c r="C23" s="19"/>
      <c r="D23" s="19"/>
    </row>
    <row r="24" spans="1:12" x14ac:dyDescent="0.2">
      <c r="C24" s="19"/>
      <c r="D24" s="19"/>
    </row>
    <row r="25" spans="1:12" x14ac:dyDescent="0.2">
      <c r="C25" s="19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AA34"/>
  <sheetViews>
    <sheetView showGridLines="0" tabSelected="1" zoomScale="130" zoomScaleNormal="130" workbookViewId="0">
      <selection activeCell="R15" sqref="R15"/>
    </sheetView>
  </sheetViews>
  <sheetFormatPr baseColWidth="10" defaultColWidth="11.42578125" defaultRowHeight="13.5" x14ac:dyDescent="0.25"/>
  <cols>
    <col min="1" max="1" width="3.28515625" style="49" customWidth="1"/>
    <col min="2" max="2" width="5.7109375" style="20" customWidth="1"/>
    <col min="3" max="3" width="4.28515625" style="20" customWidth="1"/>
    <col min="4" max="4" width="1.7109375" style="20" customWidth="1"/>
    <col min="5" max="5" width="14" style="20" customWidth="1"/>
    <col min="6" max="6" width="1.7109375" style="20" customWidth="1"/>
    <col min="7" max="7" width="14" style="20" customWidth="1"/>
    <col min="8" max="8" width="1.7109375" style="20" customWidth="1"/>
    <col min="9" max="9" width="14" style="20" customWidth="1"/>
    <col min="10" max="10" width="1.7109375" style="20" customWidth="1"/>
    <col min="11" max="11" width="14" style="20" customWidth="1"/>
    <col min="12" max="12" width="1.7109375" style="20" customWidth="1"/>
    <col min="13" max="13" width="14" style="20" customWidth="1"/>
    <col min="14" max="14" width="3.140625" style="20" customWidth="1"/>
    <col min="15" max="15" width="1.42578125" style="20" customWidth="1"/>
    <col min="16" max="16" width="15.140625" style="20" customWidth="1"/>
    <col min="17" max="17" width="3.28515625" style="20" customWidth="1"/>
    <col min="18" max="18" width="3.42578125" style="20" customWidth="1"/>
    <col min="19" max="19" width="2.5703125" style="21" customWidth="1"/>
    <col min="20" max="22" width="11.7109375" style="21" customWidth="1"/>
    <col min="23" max="23" width="4" style="21" customWidth="1"/>
    <col min="24" max="25" width="11.7109375" style="21" customWidth="1"/>
    <col min="26" max="26" width="19.140625" style="21" customWidth="1"/>
    <col min="27" max="27" width="2.5703125" style="21" customWidth="1"/>
    <col min="28" max="16384" width="11.42578125" style="21"/>
  </cols>
  <sheetData>
    <row r="1" spans="1:27" ht="20.25" customHeight="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27" ht="20.25" customHeight="1" x14ac:dyDescent="0.25">
      <c r="A2" s="5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P2" s="54"/>
      <c r="S2" s="70" t="s">
        <v>7</v>
      </c>
      <c r="T2" s="71"/>
      <c r="U2" s="71"/>
      <c r="V2" s="71"/>
      <c r="W2" s="71"/>
      <c r="X2" s="71"/>
      <c r="Y2" s="71"/>
      <c r="Z2" s="71"/>
      <c r="AA2" s="72"/>
    </row>
    <row r="3" spans="1:27" ht="18.75" customHeight="1" x14ac:dyDescent="0.3">
      <c r="A3" s="5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P3" s="54"/>
      <c r="S3" s="24"/>
      <c r="T3" s="25"/>
      <c r="U3" s="26"/>
      <c r="V3" s="25"/>
      <c r="W3" s="25"/>
      <c r="X3" s="26"/>
      <c r="Y3" s="25"/>
      <c r="Z3" s="25"/>
      <c r="AA3" s="27"/>
    </row>
    <row r="4" spans="1:27" ht="15.95" customHeight="1" x14ac:dyDescent="0.25">
      <c r="A4" s="53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P4" s="54"/>
      <c r="S4" s="24"/>
      <c r="T4" s="25"/>
      <c r="U4" s="25"/>
      <c r="V4" s="25"/>
      <c r="W4" s="25"/>
      <c r="X4" s="25"/>
      <c r="Y4" s="25"/>
      <c r="Z4" s="25"/>
      <c r="AA4" s="27"/>
    </row>
    <row r="5" spans="1:27" ht="7.5" customHeight="1" x14ac:dyDescent="0.25">
      <c r="A5" s="53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P5" s="54"/>
      <c r="S5" s="29"/>
      <c r="T5" s="30"/>
      <c r="U5" s="30"/>
      <c r="V5" s="30"/>
      <c r="W5" s="30"/>
      <c r="X5" s="30"/>
      <c r="Y5" s="30"/>
      <c r="Z5" s="30"/>
      <c r="AA5" s="31"/>
    </row>
    <row r="6" spans="1:27" ht="16.5" customHeight="1" x14ac:dyDescent="0.25">
      <c r="A6" s="53"/>
      <c r="C6" s="32"/>
      <c r="P6" s="54"/>
      <c r="S6" s="29"/>
      <c r="T6" s="30"/>
      <c r="U6" s="30"/>
      <c r="V6" s="30"/>
      <c r="W6" s="30"/>
      <c r="X6" s="30"/>
      <c r="Y6" s="30"/>
      <c r="Z6" s="30"/>
      <c r="AA6" s="31"/>
    </row>
    <row r="7" spans="1:27" ht="16.5" customHeight="1" x14ac:dyDescent="0.25">
      <c r="A7" s="53"/>
      <c r="C7" s="32"/>
      <c r="P7" s="54"/>
      <c r="S7" s="29"/>
      <c r="T7" s="30"/>
      <c r="U7" s="30"/>
      <c r="V7" s="30"/>
      <c r="W7" s="30"/>
      <c r="X7" s="30"/>
      <c r="Y7" s="30"/>
      <c r="Z7" s="30"/>
      <c r="AA7" s="31"/>
    </row>
    <row r="8" spans="1:27" ht="16.5" customHeight="1" x14ac:dyDescent="0.25">
      <c r="A8" s="53"/>
      <c r="C8" s="32"/>
      <c r="P8" s="54"/>
      <c r="S8" s="29"/>
      <c r="T8" s="30"/>
      <c r="U8" s="30"/>
      <c r="V8" s="30"/>
      <c r="W8" s="30"/>
      <c r="X8" s="30"/>
      <c r="Y8" s="30"/>
      <c r="Z8" s="30"/>
      <c r="AA8" s="31"/>
    </row>
    <row r="9" spans="1:27" ht="16.5" customHeight="1" x14ac:dyDescent="0.25">
      <c r="A9" s="53"/>
      <c r="C9" s="32"/>
      <c r="P9" s="54"/>
      <c r="S9" s="29"/>
      <c r="T9" s="30"/>
      <c r="U9" s="30"/>
      <c r="V9" s="30"/>
      <c r="W9" s="30"/>
      <c r="X9" s="30"/>
      <c r="Y9" s="30"/>
      <c r="Z9" s="30"/>
      <c r="AA9" s="31"/>
    </row>
    <row r="10" spans="1:27" ht="16.5" customHeight="1" x14ac:dyDescent="0.25">
      <c r="A10" s="53"/>
      <c r="C10" s="32"/>
      <c r="P10" s="54"/>
      <c r="S10" s="29"/>
      <c r="T10" s="30"/>
      <c r="U10" s="30"/>
      <c r="V10" s="30"/>
      <c r="W10" s="30"/>
      <c r="X10" s="30"/>
      <c r="Y10" s="30"/>
      <c r="Z10" s="30"/>
      <c r="AA10" s="31"/>
    </row>
    <row r="11" spans="1:27" ht="16.5" customHeight="1" x14ac:dyDescent="0.25">
      <c r="A11" s="53"/>
      <c r="C11" s="32"/>
      <c r="P11" s="54"/>
      <c r="S11" s="29"/>
      <c r="T11" s="33" t="s">
        <v>4</v>
      </c>
      <c r="U11" s="30"/>
      <c r="V11" s="30"/>
      <c r="W11" s="30"/>
      <c r="X11" s="30"/>
      <c r="Y11" s="30"/>
      <c r="Z11" s="30"/>
      <c r="AA11" s="31"/>
    </row>
    <row r="12" spans="1:27" ht="16.5" customHeight="1" x14ac:dyDescent="0.25">
      <c r="A12" s="53"/>
      <c r="C12" s="32"/>
      <c r="P12" s="54"/>
      <c r="S12" s="29"/>
      <c r="T12" s="30"/>
      <c r="U12" s="30"/>
      <c r="V12" s="30"/>
      <c r="W12" s="30"/>
      <c r="X12" s="30"/>
      <c r="Y12" s="30"/>
      <c r="Z12" s="30"/>
      <c r="AA12" s="31"/>
    </row>
    <row r="13" spans="1:27" ht="17.25" customHeight="1" x14ac:dyDescent="0.25">
      <c r="A13" s="53"/>
      <c r="C13" s="32"/>
      <c r="P13" s="54"/>
      <c r="S13" s="29"/>
      <c r="T13" s="33" t="s">
        <v>5</v>
      </c>
      <c r="U13" s="30"/>
      <c r="V13" s="30"/>
      <c r="W13" s="30"/>
      <c r="X13" s="30"/>
      <c r="Y13" s="30"/>
      <c r="Z13" s="30"/>
      <c r="AA13" s="31"/>
    </row>
    <row r="14" spans="1:27" ht="16.5" customHeight="1" x14ac:dyDescent="0.25">
      <c r="A14" s="53"/>
      <c r="B14" s="34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55"/>
      <c r="Q14" s="34"/>
      <c r="R14" s="34"/>
      <c r="S14" s="29"/>
      <c r="T14" s="30"/>
      <c r="U14" s="30"/>
      <c r="V14" s="30"/>
      <c r="W14" s="30"/>
      <c r="X14" s="30"/>
      <c r="Y14" s="30"/>
      <c r="Z14" s="30"/>
      <c r="AA14" s="31"/>
    </row>
    <row r="15" spans="1:27" ht="16.5" customHeight="1" x14ac:dyDescent="0.25">
      <c r="A15" s="53"/>
      <c r="B15" s="34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5"/>
      <c r="Q15" s="34"/>
      <c r="R15" s="34"/>
      <c r="S15" s="29"/>
      <c r="T15" s="30"/>
      <c r="U15" s="33" t="s">
        <v>6</v>
      </c>
      <c r="V15" s="30"/>
      <c r="W15" s="30"/>
      <c r="X15" s="33" t="s">
        <v>6</v>
      </c>
      <c r="Y15" s="30"/>
      <c r="Z15" s="30"/>
      <c r="AA15" s="31"/>
    </row>
    <row r="16" spans="1:27" ht="16.5" customHeight="1" x14ac:dyDescent="0.25">
      <c r="A16" s="53"/>
      <c r="B16" s="34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55"/>
      <c r="Q16" s="34"/>
      <c r="R16" s="34"/>
      <c r="S16" s="29"/>
      <c r="T16" s="30"/>
      <c r="U16" s="30"/>
      <c r="V16" s="30"/>
      <c r="W16" s="30"/>
      <c r="X16" s="30"/>
      <c r="Y16" s="30"/>
      <c r="Z16" s="30"/>
      <c r="AA16" s="31"/>
    </row>
    <row r="17" spans="1:27" ht="16.5" customHeight="1" x14ac:dyDescent="0.25">
      <c r="A17" s="53"/>
      <c r="B17" s="34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5"/>
      <c r="Q17" s="34"/>
      <c r="R17" s="34"/>
      <c r="S17" s="29"/>
      <c r="T17" s="30"/>
      <c r="U17" s="30"/>
      <c r="V17" s="30"/>
      <c r="W17" s="30"/>
      <c r="X17" s="30"/>
      <c r="Y17" s="30"/>
      <c r="Z17" s="30"/>
      <c r="AA17" s="31"/>
    </row>
    <row r="18" spans="1:27" ht="22.5" customHeight="1" x14ac:dyDescent="0.25">
      <c r="A18" s="53"/>
      <c r="B18" s="34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5"/>
      <c r="Q18" s="34"/>
      <c r="R18" s="34"/>
      <c r="S18" s="29"/>
      <c r="T18" s="30"/>
      <c r="U18" s="30"/>
      <c r="V18" s="30"/>
      <c r="W18" s="30"/>
      <c r="X18" s="30"/>
      <c r="Y18" s="30"/>
      <c r="Z18" s="30"/>
      <c r="AA18" s="31"/>
    </row>
    <row r="19" spans="1:27" ht="87" customHeight="1" x14ac:dyDescent="0.25">
      <c r="A19" s="53"/>
      <c r="B19" s="36"/>
      <c r="C19" s="3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  <c r="P19" s="55"/>
      <c r="Q19" s="34"/>
      <c r="R19" s="34"/>
      <c r="S19" s="38"/>
      <c r="T19" s="39"/>
      <c r="U19" s="39"/>
      <c r="V19" s="39"/>
      <c r="W19" s="39"/>
      <c r="X19" s="39"/>
      <c r="Y19" s="39"/>
      <c r="Z19" s="39"/>
      <c r="AA19" s="40"/>
    </row>
    <row r="20" spans="1:27" ht="15" customHeight="1" x14ac:dyDescent="0.25">
      <c r="A20" s="56"/>
      <c r="B20" s="57"/>
      <c r="C20" s="58"/>
      <c r="D20" s="57"/>
      <c r="E20" s="59"/>
      <c r="F20" s="57"/>
      <c r="G20" s="59"/>
      <c r="H20" s="57"/>
      <c r="I20" s="59"/>
      <c r="J20" s="57"/>
      <c r="K20" s="59"/>
      <c r="L20" s="57"/>
      <c r="M20" s="59"/>
      <c r="N20" s="57"/>
      <c r="O20" s="60"/>
      <c r="P20" s="61"/>
      <c r="Q20" s="34"/>
      <c r="R20" s="34"/>
    </row>
    <row r="21" spans="1:27" ht="3.75" customHeight="1" x14ac:dyDescent="0.25">
      <c r="B21" s="36"/>
      <c r="C21" s="37"/>
      <c r="D21" s="36"/>
      <c r="E21" s="41"/>
      <c r="F21" s="36"/>
      <c r="G21" s="41"/>
      <c r="H21" s="36"/>
      <c r="I21" s="41"/>
      <c r="J21" s="36"/>
      <c r="K21" s="41"/>
      <c r="L21" s="36"/>
      <c r="M21" s="41"/>
      <c r="N21" s="36"/>
      <c r="O21" s="34"/>
      <c r="P21" s="34"/>
      <c r="Q21" s="34"/>
      <c r="R21" s="34"/>
    </row>
    <row r="22" spans="1:27" ht="9" customHeight="1" x14ac:dyDescent="0.25">
      <c r="B22" s="36"/>
      <c r="C22" s="37"/>
      <c r="D22" s="36"/>
      <c r="E22" s="73"/>
      <c r="F22" s="36"/>
      <c r="G22" s="73"/>
      <c r="H22" s="36"/>
      <c r="I22" s="73"/>
      <c r="J22" s="36"/>
      <c r="K22" s="73"/>
      <c r="L22" s="36"/>
      <c r="M22" s="73"/>
      <c r="N22" s="36"/>
      <c r="O22" s="34"/>
      <c r="P22" s="34"/>
      <c r="Q22" s="34"/>
      <c r="R22" s="34"/>
    </row>
    <row r="23" spans="1:27" ht="9" customHeight="1" x14ac:dyDescent="0.25">
      <c r="B23" s="36"/>
      <c r="C23" s="37"/>
      <c r="D23" s="36"/>
      <c r="E23" s="73"/>
      <c r="F23" s="36"/>
      <c r="G23" s="73"/>
      <c r="H23" s="36"/>
      <c r="I23" s="73"/>
      <c r="J23" s="36"/>
      <c r="K23" s="73"/>
      <c r="L23" s="36"/>
      <c r="M23" s="73"/>
      <c r="N23" s="36"/>
      <c r="O23" s="34"/>
      <c r="P23" s="34"/>
      <c r="Q23" s="34"/>
      <c r="R23" s="34"/>
    </row>
    <row r="24" spans="1:27" ht="16.5" customHeight="1" x14ac:dyDescent="0.25">
      <c r="B24" s="34"/>
      <c r="C24" s="35"/>
      <c r="D24" s="42"/>
      <c r="E24" s="42"/>
      <c r="F24" s="42"/>
      <c r="G24" s="42"/>
      <c r="H24" s="42"/>
      <c r="I24" s="42"/>
      <c r="J24" s="42"/>
      <c r="K24" s="42"/>
      <c r="L24" s="42"/>
      <c r="M24" s="34"/>
      <c r="N24" s="34"/>
      <c r="O24" s="34"/>
      <c r="P24" s="34"/>
      <c r="Q24" s="34"/>
      <c r="R24" s="34"/>
    </row>
    <row r="25" spans="1:27" ht="21.75" customHeight="1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27" ht="6.75" customHeight="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7" ht="6" customHeight="1" x14ac:dyDescent="0.25">
      <c r="B27" s="43"/>
      <c r="C27" s="43"/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27" ht="4.5" customHeight="1" x14ac:dyDescent="0.25">
      <c r="B28" s="43"/>
      <c r="C28" s="43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1:27" ht="6" customHeight="1" x14ac:dyDescent="0.25">
      <c r="B29" s="43"/>
      <c r="C29" s="43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27" ht="6.75" customHeight="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1:27" ht="4.5" customHeight="1" x14ac:dyDescent="0.25">
      <c r="B31" s="34"/>
      <c r="C31" s="34"/>
      <c r="D31" s="34"/>
      <c r="E31" s="34"/>
      <c r="F31" s="34"/>
      <c r="G31" s="34"/>
      <c r="H31" s="45"/>
      <c r="I31" s="45"/>
      <c r="J31" s="45"/>
      <c r="K31" s="45"/>
      <c r="L31" s="45"/>
      <c r="M31" s="34"/>
      <c r="N31" s="34"/>
      <c r="O31" s="34"/>
      <c r="P31" s="34"/>
      <c r="Q31" s="34"/>
      <c r="R31" s="34"/>
    </row>
    <row r="32" spans="1:27" ht="18" customHeight="1" x14ac:dyDescent="0.25">
      <c r="B32" s="46"/>
      <c r="C32" s="46"/>
      <c r="D32" s="46"/>
      <c r="E32" s="46"/>
      <c r="F32" s="46"/>
      <c r="G32" s="45"/>
      <c r="H32" s="45"/>
      <c r="I32" s="45"/>
      <c r="J32" s="45"/>
      <c r="K32" s="45"/>
      <c r="L32" s="45"/>
      <c r="M32" s="34"/>
      <c r="N32" s="34"/>
      <c r="O32" s="34"/>
      <c r="P32" s="34"/>
      <c r="Q32" s="34"/>
      <c r="R32" s="34"/>
    </row>
    <row r="33" spans="2:18" x14ac:dyDescent="0.25">
      <c r="B33" s="46"/>
      <c r="C33" s="46"/>
      <c r="D33" s="46"/>
      <c r="E33" s="46"/>
      <c r="F33" s="46"/>
      <c r="G33" s="45"/>
      <c r="H33" s="45"/>
      <c r="I33" s="45"/>
      <c r="J33" s="45"/>
      <c r="K33" s="45"/>
      <c r="L33" s="45"/>
      <c r="M33" s="34"/>
      <c r="N33" s="34"/>
      <c r="O33" s="34"/>
      <c r="P33" s="34"/>
      <c r="Q33" s="34"/>
      <c r="R33" s="34"/>
    </row>
    <row r="34" spans="2:18" x14ac:dyDescent="0.25">
      <c r="B34" s="47"/>
      <c r="C34" s="47"/>
      <c r="D34" s="47"/>
      <c r="E34" s="47"/>
      <c r="F34" s="47"/>
      <c r="G34" s="48"/>
      <c r="H34" s="48"/>
      <c r="I34" s="48"/>
      <c r="J34" s="48"/>
      <c r="K34" s="48"/>
      <c r="L34" s="48"/>
    </row>
  </sheetData>
  <sheetProtection selectLockedCells="1"/>
  <mergeCells count="6">
    <mergeCell ref="S2:AA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DALYs</vt:lpstr>
      <vt:lpstr>DALYs!Print_Area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2022-06-24T12:43:15Z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