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17DB452D-B3D2-4C53-BAA8-C9E89E76181D}" xr6:coauthVersionLast="36" xr6:coauthVersionMax="36" xr10:uidLastSave="{00000000-0000-0000-0000-000000000000}"/>
  <bookViews>
    <workbookView xWindow="9705" yWindow="-15" windowWidth="9510" windowHeight="1075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OFFSET(Daten!$B$11,0,0,COUNTA(Daten!$B$11:$B$35),-1)</definedName>
    <definedName name="Daten01">OFFSET(Daten!#REF!,0,0,COUNTA(Daten!#REF!),-1)</definedName>
    <definedName name="Daten02">OFFSET(Daten!$C$11,0,0,COUNTA(Daten!$C$11:$C$35),-1)</definedName>
    <definedName name="Daten03">OFFSET(Daten!$D$11,0,0,COUNTA(Daten!$D$11:$D$35),-1)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AB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<sst xmlns="http://schemas.openxmlformats.org/spreadsheetml/2006/main" count="19" uniqueCount="18">
  <si>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</si>
  <si>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</si>
  <si>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</si>
  <si>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</si>
  <si>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</si>
  <si>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</si>
  <si>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</si>
  <si>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</si>
  <si>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</si>
  <si>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</si>
  <si>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Tributylzinn in Miesmuscheln</t>
  </si>
  <si>
    <t>südlicher Lister Hafen</t>
  </si>
  <si>
    <t>Königshafen</t>
  </si>
  <si>
    <t>Eckwarderhörne</t>
  </si>
  <si>
    <t>Ref 1</t>
  </si>
  <si>
    <t>Ref 2</t>
  </si>
  <si>
    <t>Nanogramm pro Gramm Trockengewicht (ng/g TG)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</si>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</sst>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right" indent="2"/>
    </xf>
    <xf numFmtId="4" fontId="29" fillId="24" borderId="28" xfId="0" applyNumberFormat="1" applyFont="1" applyFill="1" applyBorder="1" applyAlignment="1">
      <alignment horizontal="right" vertical="center" wrapText="1" indent="2"/>
    </xf>
    <xf numFmtId="4" fontId="29" fillId="26" borderId="28" xfId="0" applyNumberFormat="1" applyFont="1" applyFill="1" applyBorder="1" applyAlignment="1">
      <alignment horizontal="right" vertical="center" wrapText="1" indent="2"/>
    </xf>
    <xf numFmtId="4" fontId="29" fillId="24" borderId="22" xfId="0" applyNumberFormat="1" applyFont="1" applyFill="1" applyBorder="1" applyAlignment="1">
      <alignment horizontal="right" vertical="center" wrapText="1" indent="2"/>
    </xf>
    <xf numFmtId="4" fontId="29" fillId="26" borderId="22" xfId="0" applyNumberFormat="1" applyFont="1" applyFill="1" applyBorder="1" applyAlignment="1">
      <alignment horizontal="right" vertical="center" wrapText="1" indent="2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12961656922584E-2"/>
          <c:y val="5.5633713810040737E-2"/>
          <c:w val="0.86609102206595523"/>
          <c:h val="0.69156065182240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Daten!$C$9:$C$10</c:f>
              <c:strCache>
                <c:ptCount val="2"/>
                <c:pt idx="0">
                  <c:v>südlicher Lister Hafen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Daten!$B$11:$B$39</c:f>
              <c:numCache>
                <c:formatCode>General</c:formatCode>
                <c:ptCount val="29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</c:numCache>
            </c:numRef>
          </c:cat>
          <c:val>
            <c:numRef>
              <c:f>Daten!$C$11:$C$39</c:f>
              <c:numCache>
                <c:formatCode>#,##0.00</c:formatCode>
                <c:ptCount val="29"/>
                <c:pt idx="0">
                  <c:v>78.599999999999994</c:v>
                </c:pt>
                <c:pt idx="1">
                  <c:v>78.599999999999994</c:v>
                </c:pt>
                <c:pt idx="2">
                  <c:v>69.2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1-47F4-AA4D-9E1D4D98DF57}"/>
            </c:ext>
          </c:extLst>
        </c:ser>
        <c:ser>
          <c:idx val="1"/>
          <c:order val="1"/>
          <c:tx>
            <c:strRef>
              <c:f>Daten!$D$9:$D$10</c:f>
              <c:strCache>
                <c:ptCount val="2"/>
                <c:pt idx="0">
                  <c:v>Königshafen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Daten!$B$11:$B$39</c:f>
              <c:numCache>
                <c:formatCode>General</c:formatCode>
                <c:ptCount val="29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</c:numCache>
            </c:numRef>
          </c:cat>
          <c:val>
            <c:numRef>
              <c:f>Daten!$D$11:$D$39</c:f>
              <c:numCache>
                <c:formatCode>#,##0.00</c:formatCode>
                <c:ptCount val="2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81.8</c:v>
                </c:pt>
                <c:pt idx="4">
                  <c:v>70</c:v>
                </c:pt>
                <c:pt idx="5">
                  <c:v>77.8</c:v>
                </c:pt>
                <c:pt idx="6">
                  <c:v>77.8</c:v>
                </c:pt>
                <c:pt idx="7">
                  <c:v>111.1</c:v>
                </c:pt>
                <c:pt idx="8">
                  <c:v>88.9</c:v>
                </c:pt>
                <c:pt idx="9">
                  <c:v>77.8</c:v>
                </c:pt>
                <c:pt idx="10">
                  <c:v>56.1</c:v>
                </c:pt>
                <c:pt idx="11">
                  <c:v>128.6</c:v>
                </c:pt>
                <c:pt idx="12">
                  <c:v>123</c:v>
                </c:pt>
                <c:pt idx="13">
                  <c:v>112</c:v>
                </c:pt>
                <c:pt idx="14">
                  <c:v>107</c:v>
                </c:pt>
                <c:pt idx="15">
                  <c:v>44</c:v>
                </c:pt>
                <c:pt idx="16">
                  <c:v>40.5</c:v>
                </c:pt>
                <c:pt idx="17">
                  <c:v>17.899999999999999</c:v>
                </c:pt>
                <c:pt idx="18">
                  <c:v>15.4</c:v>
                </c:pt>
                <c:pt idx="19">
                  <c:v>9.8000000000000007</c:v>
                </c:pt>
                <c:pt idx="20">
                  <c:v>6.3534627774382386</c:v>
                </c:pt>
                <c:pt idx="21">
                  <c:v>5.8824214124681253</c:v>
                </c:pt>
                <c:pt idx="22">
                  <c:v>1.7086201755095107</c:v>
                </c:pt>
                <c:pt idx="23">
                  <c:v>1.3220301134688341</c:v>
                </c:pt>
                <c:pt idx="24">
                  <c:v>7.3513999999999999</c:v>
                </c:pt>
                <c:pt idx="26">
                  <c:v>4.3288099999999998</c:v>
                </c:pt>
                <c:pt idx="28">
                  <c:v>2.064762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E1-47F4-AA4D-9E1D4D98DF57}"/>
            </c:ext>
          </c:extLst>
        </c:ser>
        <c:ser>
          <c:idx val="5"/>
          <c:order val="2"/>
          <c:tx>
            <c:strRef>
              <c:f>Daten!$E$9:$E$10</c:f>
              <c:strCache>
                <c:ptCount val="2"/>
                <c:pt idx="0">
                  <c:v>Eckwarderhörne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Daten!$B$11:$B$39</c:f>
              <c:numCache>
                <c:formatCode>General</c:formatCode>
                <c:ptCount val="29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</c:numCache>
            </c:numRef>
          </c:cat>
          <c:val>
            <c:numRef>
              <c:f>Daten!$E$11:$E$39</c:f>
              <c:numCache>
                <c:formatCode>#,##0.00</c:formatCode>
                <c:ptCount val="29"/>
                <c:pt idx="0">
                  <c:v>166.7</c:v>
                </c:pt>
                <c:pt idx="1">
                  <c:v>142.9</c:v>
                </c:pt>
                <c:pt idx="2">
                  <c:v>107.1</c:v>
                </c:pt>
                <c:pt idx="3">
                  <c:v>133.30000000000001</c:v>
                </c:pt>
                <c:pt idx="4">
                  <c:v>127.3</c:v>
                </c:pt>
                <c:pt idx="5">
                  <c:v>107.7</c:v>
                </c:pt>
                <c:pt idx="6">
                  <c:v>130</c:v>
                </c:pt>
                <c:pt idx="7">
                  <c:v>200</c:v>
                </c:pt>
                <c:pt idx="8">
                  <c:v>190</c:v>
                </c:pt>
                <c:pt idx="9">
                  <c:v>212.5</c:v>
                </c:pt>
                <c:pt idx="10">
                  <c:v>175.3</c:v>
                </c:pt>
                <c:pt idx="11">
                  <c:v>216</c:v>
                </c:pt>
                <c:pt idx="12">
                  <c:v>312</c:v>
                </c:pt>
                <c:pt idx="13">
                  <c:v>292</c:v>
                </c:pt>
                <c:pt idx="14">
                  <c:v>246</c:v>
                </c:pt>
                <c:pt idx="15">
                  <c:v>173</c:v>
                </c:pt>
                <c:pt idx="16">
                  <c:v>64.3</c:v>
                </c:pt>
                <c:pt idx="17">
                  <c:v>64.099999999999994</c:v>
                </c:pt>
                <c:pt idx="18">
                  <c:v>26.7</c:v>
                </c:pt>
                <c:pt idx="19">
                  <c:v>15.5</c:v>
                </c:pt>
                <c:pt idx="20">
                  <c:v>14.485966837380582</c:v>
                </c:pt>
                <c:pt idx="21">
                  <c:v>11.575414579688021</c:v>
                </c:pt>
                <c:pt idx="22">
                  <c:v>8.1173186739267411</c:v>
                </c:pt>
                <c:pt idx="23">
                  <c:v>6.6464341127801676</c:v>
                </c:pt>
                <c:pt idx="24">
                  <c:v>11.062857142857142</c:v>
                </c:pt>
                <c:pt idx="26">
                  <c:v>9.4151190000000007</c:v>
                </c:pt>
                <c:pt idx="28">
                  <c:v>6.2901999999999996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E1-47F4-AA4D-9E1D4D98D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69918616"/>
        <c:axId val="516328152"/>
      </c:barChart>
      <c:lineChart>
        <c:grouping val="standard"/>
        <c:varyColors val="0"/>
        <c:ser>
          <c:idx val="7"/>
          <c:order val="3"/>
          <c:tx>
            <c:strRef>
              <c:f>Daten!$F$9:$F$10</c:f>
              <c:strCache>
                <c:ptCount val="2"/>
                <c:pt idx="0">
                  <c:v>Ref 1</c:v>
                </c:pt>
                <c:pt idx="1">
                  <c:v>12,00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Daten!$B$11:$B$39</c:f>
              <c:numCache>
                <c:formatCode>General</c:formatCode>
                <c:ptCount val="29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</c:numCache>
            </c:numRef>
          </c:cat>
          <c:val>
            <c:numRef>
              <c:f>Daten!$F$11:$F$39</c:f>
              <c:numCache>
                <c:formatCode>#,##0.00</c:formatCode>
                <c:ptCount val="29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E1-47F4-AA4D-9E1D4D98DF57}"/>
            </c:ext>
          </c:extLst>
        </c:ser>
        <c:ser>
          <c:idx val="8"/>
          <c:order val="4"/>
          <c:tx>
            <c:strRef>
              <c:f>Daten!$G$9:$G$10</c:f>
              <c:strCache>
                <c:ptCount val="2"/>
                <c:pt idx="0">
                  <c:v>Ref 2</c:v>
                </c:pt>
                <c:pt idx="1">
                  <c:v>12,00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Daten!$B$11:$B$39</c:f>
              <c:numCache>
                <c:formatCode>General</c:formatCode>
                <c:ptCount val="29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</c:numCache>
            </c:numRef>
          </c:cat>
          <c:val>
            <c:numRef>
              <c:f>Daten!$G$11:$G$39</c:f>
              <c:numCache>
                <c:formatCode>#,##0.00</c:formatCode>
                <c:ptCount val="29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E1-47F4-AA4D-9E1D4D98D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18616"/>
        <c:axId val="516328152"/>
      </c:lineChart>
      <c:catAx>
        <c:axId val="1699186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6328152"/>
        <c:crosses val="autoZero"/>
        <c:auto val="1"/>
        <c:lblAlgn val="ctr"/>
        <c:lblOffset val="100"/>
        <c:tickLblSkip val="1"/>
        <c:noMultiLvlLbl val="0"/>
      </c:catAx>
      <c:valAx>
        <c:axId val="516328152"/>
        <c:scaling>
          <c:orientation val="minMax"/>
          <c:max val="35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9918616"/>
        <c:crosses val="autoZero"/>
        <c:crossBetween val="between"/>
        <c:majorUnit val="50"/>
        <c:minorUnit val="7.0000000000000114E-3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8.7911369875557366E-2"/>
          <c:y val="0.86182119696070769"/>
          <c:w val="0.82488828301192274"/>
          <c:h val="4.1366396137183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39</xdr:row>
      <xdr:rowOff>38100</xdr:rowOff>
    </xdr:from>
    <xdr:to>
      <xdr:col>6</xdr:col>
      <xdr:colOff>666750</xdr:colOff>
      <xdr:row>39</xdr:row>
      <xdr:rowOff>38100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90625" y="8591550"/>
          <a:ext cx="53530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57910</xdr:rowOff>
    </xdr:from>
    <xdr:to>
      <xdr:col>15</xdr:col>
      <xdr:colOff>277882</xdr:colOff>
      <xdr:row>22</xdr:row>
      <xdr:rowOff>19574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585008</xdr:colOff>
      <xdr:row>18</xdr:row>
      <xdr:rowOff>1022416</xdr:rowOff>
    </xdr:from>
    <xdr:to>
      <xdr:col>15</xdr:col>
      <xdr:colOff>839778</xdr:colOff>
      <xdr:row>20</xdr:row>
      <xdr:rowOff>28503</xdr:rowOff>
    </xdr:to>
    <xdr:sp macro="" textlink="Daten!AB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69508" y="4840354"/>
          <a:ext cx="3588520" cy="22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102054</xdr:rowOff>
    </xdr:from>
    <xdr:to>
      <xdr:col>6</xdr:col>
      <xdr:colOff>869673</xdr:colOff>
      <xdr:row>25</xdr:row>
      <xdr:rowOff>29286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Tributylzinn in Miesmuscheln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834308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444" y="263256"/>
          <a:ext cx="69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198031</xdr:colOff>
      <xdr:row>18</xdr:row>
      <xdr:rowOff>1011419</xdr:rowOff>
    </xdr:from>
    <xdr:to>
      <xdr:col>15</xdr:col>
      <xdr:colOff>824895</xdr:colOff>
      <xdr:row>18</xdr:row>
      <xdr:rowOff>1011419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98031" y="4856055"/>
          <a:ext cx="69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8284</xdr:colOff>
      <xdr:row>18</xdr:row>
      <xdr:rowOff>557005</xdr:rowOff>
    </xdr:from>
    <xdr:to>
      <xdr:col>15</xdr:col>
      <xdr:colOff>834307</xdr:colOff>
      <xdr:row>18</xdr:row>
      <xdr:rowOff>557005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443" y="4401641"/>
          <a:ext cx="694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14</xdr:col>
      <xdr:colOff>81995</xdr:colOff>
      <xdr:row>17</xdr:row>
      <xdr:rowOff>7937</xdr:rowOff>
    </xdr:from>
    <xdr:to>
      <xdr:col>15</xdr:col>
      <xdr:colOff>809630</xdr:colOff>
      <xdr:row>18</xdr:row>
      <xdr:rowOff>182566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307263" y="3593419"/>
          <a:ext cx="822885" cy="460379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OSPAR Qualitätsnorm</a:t>
          </a:r>
        </a:p>
        <a:p>
          <a:pPr rtl="0"/>
          <a:r>
            <a:rPr lang="de-DE" sz="8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12 ng/g TG</a:t>
          </a:r>
        </a:p>
      </xdr:txBody>
    </xdr:sp>
    <xdr:clientData/>
  </xdr:twoCellAnchor>
  <xdr:twoCellAnchor>
    <xdr:from>
      <xdr:col>1</xdr:col>
      <xdr:colOff>243795</xdr:colOff>
      <xdr:row>2</xdr:row>
      <xdr:rowOff>39687</xdr:rowOff>
    </xdr:from>
    <xdr:to>
      <xdr:col>15</xdr:col>
      <xdr:colOff>99</xdr:colOff>
      <xdr:row>3</xdr:row>
      <xdr:rowOff>70332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41099" y="556758"/>
          <a:ext cx="587951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2B2424C-4799-4132-A179-78F2E3A42FC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Trockengewicht (ng/g TG)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B39"/>
  <sheetViews>
    <sheetView showGridLines="0" topLeftCell="A7" workbookViewId="0">
      <selection activeCell="D19" sqref="D19"/>
    </sheetView>
  </sheetViews>
  <sheetFormatPr baseColWidth="10" defaultRowHeight="12.75" x14ac:dyDescent="0.2"/>
  <cols>
    <col min="1" max="1" width="18" style="9" bestFit="1" customWidth="1"/>
    <col min="2" max="2" width="15.85546875" style="9" customWidth="1"/>
    <col min="3" max="5" width="14.7109375" style="9" customWidth="1"/>
    <col min="6" max="7" width="10.140625" style="9" customWidth="1"/>
    <col min="8" max="11" width="10.140625" style="8" customWidth="1"/>
    <col min="12" max="14" width="10.140625" style="9" customWidth="1"/>
    <col min="15" max="15" width="11.42578125" style="53"/>
    <col min="16" max="16384" width="11.42578125" style="9"/>
  </cols>
  <sheetData>
    <row r="1" spans="1:28" ht="15.95" customHeight="1" x14ac:dyDescent="0.2">
      <c r="A1" s="15" t="s">
        <v>1</v>
      </c>
      <c r="B1" s="58" t="s">
        <v>10</v>
      </c>
      <c r="C1" s="59"/>
      <c r="D1" s="59"/>
      <c r="E1" s="59"/>
      <c r="F1" s="59"/>
      <c r="G1" s="60"/>
    </row>
    <row r="2" spans="1:28" ht="15.95" customHeight="1" x14ac:dyDescent="0.2">
      <c r="A2" s="15" t="s">
        <v>2</v>
      </c>
      <c r="B2" s="61"/>
      <c r="C2" s="62"/>
      <c r="D2" s="62"/>
      <c r="E2" s="62"/>
      <c r="F2" s="62"/>
      <c r="G2" s="62"/>
    </row>
    <row r="3" spans="1:28" x14ac:dyDescent="0.2">
      <c r="A3" s="15" t="s">
        <v>0</v>
      </c>
      <c r="B3" s="60" t="s">
        <v>17</v>
      </c>
      <c r="C3" s="65"/>
      <c r="D3" s="65"/>
      <c r="E3" s="65"/>
      <c r="F3" s="65"/>
      <c r="G3" s="65"/>
      <c r="AB3" s="9" t="str">
        <f>"Quelle: "&amp;Daten!B3</f>
        <v>Quelle: Umweltbundesamt, Umweltprobenbank des Bundes, 2019 (www.umweltprobenbank.de)</v>
      </c>
    </row>
    <row r="4" spans="1:28" x14ac:dyDescent="0.2">
      <c r="A4" s="15" t="s">
        <v>3</v>
      </c>
      <c r="B4" s="61"/>
      <c r="C4" s="62"/>
      <c r="D4" s="62"/>
      <c r="E4" s="62"/>
      <c r="F4" s="62"/>
      <c r="G4" s="62"/>
    </row>
    <row r="5" spans="1:28" x14ac:dyDescent="0.2">
      <c r="A5" s="15" t="s">
        <v>8</v>
      </c>
      <c r="B5" s="61" t="s">
        <v>16</v>
      </c>
      <c r="C5" s="62"/>
      <c r="D5" s="62"/>
      <c r="E5" s="62"/>
      <c r="F5" s="62"/>
      <c r="G5" s="62"/>
    </row>
    <row r="6" spans="1:28" x14ac:dyDescent="0.2">
      <c r="A6" s="16" t="s">
        <v>9</v>
      </c>
      <c r="B6" s="63"/>
      <c r="C6" s="64"/>
      <c r="D6" s="64"/>
      <c r="E6" s="64"/>
      <c r="F6" s="64"/>
      <c r="G6" s="64"/>
    </row>
    <row r="8" spans="1:28" x14ac:dyDescent="0.2">
      <c r="A8" s="10"/>
      <c r="B8" s="10"/>
      <c r="C8" s="11"/>
      <c r="D8" s="11"/>
      <c r="E8" s="11"/>
      <c r="F8" s="11"/>
      <c r="G8" s="11"/>
    </row>
    <row r="9" spans="1:28" ht="33" customHeight="1" x14ac:dyDescent="0.2">
      <c r="A9" s="8"/>
      <c r="B9" s="36"/>
      <c r="C9" s="52" t="s">
        <v>11</v>
      </c>
      <c r="D9" s="37" t="s">
        <v>12</v>
      </c>
      <c r="E9" s="37" t="s">
        <v>13</v>
      </c>
      <c r="F9" s="37" t="s">
        <v>14</v>
      </c>
      <c r="G9" s="37" t="s">
        <v>15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ht="18" customHeight="1" x14ac:dyDescent="0.2">
      <c r="A10" s="8"/>
      <c r="B10" s="48"/>
      <c r="C10" s="56"/>
      <c r="D10" s="56"/>
      <c r="E10" s="56"/>
      <c r="F10" s="56">
        <v>12</v>
      </c>
      <c r="G10" s="54">
        <v>12</v>
      </c>
    </row>
    <row r="11" spans="1:28" ht="18" customHeight="1" x14ac:dyDescent="0.2">
      <c r="A11" s="13"/>
      <c r="B11" s="14">
        <v>1986</v>
      </c>
      <c r="C11" s="57">
        <v>78.599999999999994</v>
      </c>
      <c r="D11" s="57" t="e">
        <v>#N/A</v>
      </c>
      <c r="E11" s="57">
        <v>166.7</v>
      </c>
      <c r="F11" s="57">
        <v>12</v>
      </c>
      <c r="G11" s="55">
        <v>12</v>
      </c>
    </row>
    <row r="12" spans="1:28" ht="18" customHeight="1" x14ac:dyDescent="0.2">
      <c r="A12" s="13"/>
      <c r="B12" s="48">
        <v>1988</v>
      </c>
      <c r="C12" s="56">
        <v>78.599999999999994</v>
      </c>
      <c r="D12" s="56" t="e">
        <v>#N/A</v>
      </c>
      <c r="E12" s="56">
        <v>142.9</v>
      </c>
      <c r="F12" s="56">
        <v>12</v>
      </c>
      <c r="G12" s="54">
        <v>12</v>
      </c>
    </row>
    <row r="13" spans="1:28" ht="18" customHeight="1" x14ac:dyDescent="0.2">
      <c r="A13" s="13"/>
      <c r="B13" s="14">
        <v>1990</v>
      </c>
      <c r="C13" s="57">
        <v>69.2</v>
      </c>
      <c r="D13" s="57" t="e">
        <v>#N/A</v>
      </c>
      <c r="E13" s="57">
        <v>107.1</v>
      </c>
      <c r="F13" s="57">
        <v>12</v>
      </c>
      <c r="G13" s="55">
        <v>12</v>
      </c>
    </row>
    <row r="14" spans="1:28" ht="18" customHeight="1" x14ac:dyDescent="0.2">
      <c r="A14" s="13"/>
      <c r="B14" s="48">
        <v>1992</v>
      </c>
      <c r="C14" s="56" t="e">
        <v>#N/A</v>
      </c>
      <c r="D14" s="56">
        <v>81.8</v>
      </c>
      <c r="E14" s="56">
        <v>133.30000000000001</v>
      </c>
      <c r="F14" s="56">
        <v>12</v>
      </c>
      <c r="G14" s="54">
        <v>12</v>
      </c>
    </row>
    <row r="15" spans="1:28" ht="18" customHeight="1" x14ac:dyDescent="0.2">
      <c r="A15" s="13"/>
      <c r="B15" s="14">
        <v>1993</v>
      </c>
      <c r="C15" s="57" t="e">
        <v>#N/A</v>
      </c>
      <c r="D15" s="57">
        <v>70</v>
      </c>
      <c r="E15" s="57">
        <v>127.3</v>
      </c>
      <c r="F15" s="57">
        <v>12</v>
      </c>
      <c r="G15" s="55">
        <v>12</v>
      </c>
    </row>
    <row r="16" spans="1:28" ht="18" customHeight="1" x14ac:dyDescent="0.2">
      <c r="A16" s="13"/>
      <c r="B16" s="48">
        <v>1994</v>
      </c>
      <c r="C16" s="56" t="e">
        <v>#N/A</v>
      </c>
      <c r="D16" s="56">
        <v>77.8</v>
      </c>
      <c r="E16" s="56">
        <v>107.7</v>
      </c>
      <c r="F16" s="56">
        <v>12</v>
      </c>
      <c r="G16" s="54">
        <v>12</v>
      </c>
    </row>
    <row r="17" spans="1:7" ht="18" customHeight="1" x14ac:dyDescent="0.2">
      <c r="A17" s="13"/>
      <c r="B17" s="14">
        <v>1995</v>
      </c>
      <c r="C17" s="57" t="e">
        <v>#N/A</v>
      </c>
      <c r="D17" s="57">
        <v>77.8</v>
      </c>
      <c r="E17" s="57">
        <v>130</v>
      </c>
      <c r="F17" s="57">
        <v>12</v>
      </c>
      <c r="G17" s="55">
        <v>12</v>
      </c>
    </row>
    <row r="18" spans="1:7" ht="18" customHeight="1" x14ac:dyDescent="0.2">
      <c r="A18" s="13"/>
      <c r="B18" s="48">
        <v>1996</v>
      </c>
      <c r="C18" s="56" t="e">
        <v>#N/A</v>
      </c>
      <c r="D18" s="56">
        <v>111.1</v>
      </c>
      <c r="E18" s="56">
        <v>200</v>
      </c>
      <c r="F18" s="56">
        <v>12</v>
      </c>
      <c r="G18" s="54">
        <v>12</v>
      </c>
    </row>
    <row r="19" spans="1:7" ht="18" customHeight="1" x14ac:dyDescent="0.2">
      <c r="A19" s="13"/>
      <c r="B19" s="14">
        <v>1997</v>
      </c>
      <c r="C19" s="57" t="e">
        <v>#N/A</v>
      </c>
      <c r="D19" s="57">
        <v>88.9</v>
      </c>
      <c r="E19" s="57">
        <v>190</v>
      </c>
      <c r="F19" s="57">
        <v>12</v>
      </c>
      <c r="G19" s="55">
        <v>12</v>
      </c>
    </row>
    <row r="20" spans="1:7" ht="18" customHeight="1" x14ac:dyDescent="0.2">
      <c r="A20" s="13"/>
      <c r="B20" s="48">
        <v>1998</v>
      </c>
      <c r="C20" s="56" t="e">
        <v>#N/A</v>
      </c>
      <c r="D20" s="56">
        <v>77.8</v>
      </c>
      <c r="E20" s="56">
        <v>212.5</v>
      </c>
      <c r="F20" s="56">
        <v>12</v>
      </c>
      <c r="G20" s="54">
        <v>12</v>
      </c>
    </row>
    <row r="21" spans="1:7" ht="18" customHeight="1" x14ac:dyDescent="0.2">
      <c r="A21" s="13"/>
      <c r="B21" s="14">
        <v>1999</v>
      </c>
      <c r="C21" s="57" t="e">
        <v>#N/A</v>
      </c>
      <c r="D21" s="57">
        <v>56.1</v>
      </c>
      <c r="E21" s="57">
        <v>175.3</v>
      </c>
      <c r="F21" s="57">
        <v>12</v>
      </c>
      <c r="G21" s="55">
        <v>12</v>
      </c>
    </row>
    <row r="22" spans="1:7" ht="18" customHeight="1" x14ac:dyDescent="0.2">
      <c r="A22" s="13"/>
      <c r="B22" s="48">
        <v>2000</v>
      </c>
      <c r="C22" s="56" t="e">
        <v>#N/A</v>
      </c>
      <c r="D22" s="56">
        <v>128.6</v>
      </c>
      <c r="E22" s="56">
        <v>216</v>
      </c>
      <c r="F22" s="56">
        <v>12</v>
      </c>
      <c r="G22" s="54">
        <v>12</v>
      </c>
    </row>
    <row r="23" spans="1:7" ht="18" customHeight="1" x14ac:dyDescent="0.2">
      <c r="A23" s="13"/>
      <c r="B23" s="14">
        <v>2001</v>
      </c>
      <c r="C23" s="57" t="e">
        <v>#N/A</v>
      </c>
      <c r="D23" s="57">
        <v>123</v>
      </c>
      <c r="E23" s="57">
        <v>312</v>
      </c>
      <c r="F23" s="57">
        <v>12</v>
      </c>
      <c r="G23" s="55">
        <v>12</v>
      </c>
    </row>
    <row r="24" spans="1:7" ht="18" customHeight="1" x14ac:dyDescent="0.2">
      <c r="A24" s="13"/>
      <c r="B24" s="48">
        <v>2002</v>
      </c>
      <c r="C24" s="56" t="e">
        <v>#N/A</v>
      </c>
      <c r="D24" s="56">
        <v>112</v>
      </c>
      <c r="E24" s="56">
        <v>292</v>
      </c>
      <c r="F24" s="56">
        <v>12</v>
      </c>
      <c r="G24" s="54">
        <v>12</v>
      </c>
    </row>
    <row r="25" spans="1:7" ht="18" customHeight="1" x14ac:dyDescent="0.2">
      <c r="A25" s="13"/>
      <c r="B25" s="14">
        <v>2003</v>
      </c>
      <c r="C25" s="57" t="e">
        <v>#N/A</v>
      </c>
      <c r="D25" s="57">
        <v>107</v>
      </c>
      <c r="E25" s="57">
        <v>246</v>
      </c>
      <c r="F25" s="57">
        <v>12</v>
      </c>
      <c r="G25" s="55">
        <v>12</v>
      </c>
    </row>
    <row r="26" spans="1:7" ht="18" customHeight="1" x14ac:dyDescent="0.2">
      <c r="A26" s="13"/>
      <c r="B26" s="48">
        <v>2004</v>
      </c>
      <c r="C26" s="56" t="e">
        <v>#N/A</v>
      </c>
      <c r="D26" s="56">
        <v>44</v>
      </c>
      <c r="E26" s="56">
        <v>173</v>
      </c>
      <c r="F26" s="56">
        <v>12</v>
      </c>
      <c r="G26" s="54">
        <v>12</v>
      </c>
    </row>
    <row r="27" spans="1:7" ht="18" customHeight="1" x14ac:dyDescent="0.2">
      <c r="A27" s="13"/>
      <c r="B27" s="14">
        <v>2005</v>
      </c>
      <c r="C27" s="57" t="e">
        <v>#N/A</v>
      </c>
      <c r="D27" s="57">
        <v>40.5</v>
      </c>
      <c r="E27" s="57">
        <v>64.3</v>
      </c>
      <c r="F27" s="57">
        <v>12</v>
      </c>
      <c r="G27" s="55">
        <v>12</v>
      </c>
    </row>
    <row r="28" spans="1:7" ht="18" customHeight="1" x14ac:dyDescent="0.2">
      <c r="A28" s="13"/>
      <c r="B28" s="48">
        <v>2006</v>
      </c>
      <c r="C28" s="56" t="e">
        <v>#N/A</v>
      </c>
      <c r="D28" s="56">
        <v>17.899999999999999</v>
      </c>
      <c r="E28" s="56">
        <v>64.099999999999994</v>
      </c>
      <c r="F28" s="56">
        <v>12</v>
      </c>
      <c r="G28" s="54">
        <v>12</v>
      </c>
    </row>
    <row r="29" spans="1:7" ht="18" customHeight="1" x14ac:dyDescent="0.2">
      <c r="A29" s="13"/>
      <c r="B29" s="14">
        <v>2007</v>
      </c>
      <c r="C29" s="57" t="e">
        <v>#N/A</v>
      </c>
      <c r="D29" s="57">
        <v>15.4</v>
      </c>
      <c r="E29" s="57">
        <v>26.7</v>
      </c>
      <c r="F29" s="57">
        <v>12</v>
      </c>
      <c r="G29" s="55">
        <v>12</v>
      </c>
    </row>
    <row r="30" spans="1:7" ht="18" customHeight="1" x14ac:dyDescent="0.2">
      <c r="A30" s="13"/>
      <c r="B30" s="48">
        <v>2008</v>
      </c>
      <c r="C30" s="56" t="e">
        <v>#N/A</v>
      </c>
      <c r="D30" s="56">
        <v>9.8000000000000007</v>
      </c>
      <c r="E30" s="56">
        <v>15.5</v>
      </c>
      <c r="F30" s="56">
        <v>12</v>
      </c>
      <c r="G30" s="54">
        <v>12</v>
      </c>
    </row>
    <row r="31" spans="1:7" ht="18" customHeight="1" x14ac:dyDescent="0.2">
      <c r="A31" s="13"/>
      <c r="B31" s="14">
        <v>2009</v>
      </c>
      <c r="C31" s="57"/>
      <c r="D31" s="57">
        <v>6.3534627774382386</v>
      </c>
      <c r="E31" s="57">
        <v>14.485966837380582</v>
      </c>
      <c r="F31" s="57">
        <v>12</v>
      </c>
      <c r="G31" s="55">
        <v>12</v>
      </c>
    </row>
    <row r="32" spans="1:7" ht="18" customHeight="1" x14ac:dyDescent="0.2">
      <c r="A32" s="13"/>
      <c r="B32" s="48">
        <v>2010</v>
      </c>
      <c r="C32" s="56"/>
      <c r="D32" s="56">
        <v>5.8824214124681253</v>
      </c>
      <c r="E32" s="56">
        <v>11.575414579688021</v>
      </c>
      <c r="F32" s="56">
        <v>12</v>
      </c>
      <c r="G32" s="54">
        <v>12</v>
      </c>
    </row>
    <row r="33" spans="1:7" ht="18" customHeight="1" x14ac:dyDescent="0.2">
      <c r="A33" s="13"/>
      <c r="B33" s="14">
        <v>2011</v>
      </c>
      <c r="C33" s="57"/>
      <c r="D33" s="57">
        <v>1.7086201755095107</v>
      </c>
      <c r="E33" s="57">
        <v>8.1173186739267411</v>
      </c>
      <c r="F33" s="57">
        <v>12</v>
      </c>
      <c r="G33" s="55">
        <v>12</v>
      </c>
    </row>
    <row r="34" spans="1:7" ht="18" customHeight="1" x14ac:dyDescent="0.2">
      <c r="A34" s="13"/>
      <c r="B34" s="48">
        <v>2012</v>
      </c>
      <c r="C34" s="56"/>
      <c r="D34" s="56">
        <v>1.3220301134688341</v>
      </c>
      <c r="E34" s="56">
        <v>6.6464341127801676</v>
      </c>
      <c r="F34" s="56">
        <v>12</v>
      </c>
      <c r="G34" s="54">
        <v>12</v>
      </c>
    </row>
    <row r="35" spans="1:7" ht="18" customHeight="1" x14ac:dyDescent="0.2">
      <c r="A35" s="13"/>
      <c r="B35" s="14">
        <v>2013</v>
      </c>
      <c r="C35" s="57"/>
      <c r="D35" s="57">
        <v>7.3513999999999999</v>
      </c>
      <c r="E35" s="57">
        <v>11.062857142857142</v>
      </c>
      <c r="F35" s="57">
        <v>12</v>
      </c>
      <c r="G35" s="55">
        <v>12</v>
      </c>
    </row>
    <row r="36" spans="1:7" ht="14.25" customHeight="1" x14ac:dyDescent="0.2">
      <c r="B36" s="48">
        <v>2014</v>
      </c>
      <c r="C36" s="56"/>
      <c r="D36" s="56"/>
      <c r="E36" s="56"/>
      <c r="F36" s="56">
        <v>12</v>
      </c>
      <c r="G36" s="54">
        <v>12</v>
      </c>
    </row>
    <row r="37" spans="1:7" ht="15.75" customHeight="1" x14ac:dyDescent="0.2">
      <c r="B37" s="14">
        <v>2015</v>
      </c>
      <c r="C37" s="57"/>
      <c r="D37" s="57">
        <v>4.3288099999999998</v>
      </c>
      <c r="E37" s="57">
        <v>9.4151190000000007</v>
      </c>
      <c r="F37" s="57">
        <v>12</v>
      </c>
      <c r="G37" s="55">
        <v>12</v>
      </c>
    </row>
    <row r="38" spans="1:7" ht="15.75" customHeight="1" x14ac:dyDescent="0.2">
      <c r="B38" s="48">
        <v>2016</v>
      </c>
      <c r="C38" s="56"/>
      <c r="D38" s="56"/>
      <c r="E38" s="56"/>
      <c r="F38" s="56">
        <v>12</v>
      </c>
      <c r="G38" s="54">
        <v>12</v>
      </c>
    </row>
    <row r="39" spans="1:7" ht="18.75" customHeight="1" x14ac:dyDescent="0.2">
      <c r="B39" s="14">
        <v>2017</v>
      </c>
      <c r="C39" s="57"/>
      <c r="D39" s="57">
        <v>2.064762</v>
      </c>
      <c r="E39" s="57">
        <v>6.2901999999999996</v>
      </c>
      <c r="F39" s="57">
        <v>12</v>
      </c>
      <c r="G39" s="55">
        <v>12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P9:AB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40" zoomScaleNormal="140" workbookViewId="0">
      <selection activeCell="Q11" sqref="Q11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67" t="s">
        <v>7</v>
      </c>
      <c r="S2" s="68"/>
      <c r="T2" s="68"/>
      <c r="U2" s="68"/>
      <c r="V2" s="68"/>
      <c r="W2" s="68"/>
      <c r="X2" s="68"/>
      <c r="Y2" s="68"/>
      <c r="Z2" s="69"/>
    </row>
    <row r="3" spans="1:26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2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2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2"/>
      <c r="R5" s="25"/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2">
      <c r="A6" s="41"/>
      <c r="C6" s="4"/>
      <c r="P6" s="42"/>
      <c r="R6" s="25"/>
      <c r="S6" s="26"/>
      <c r="T6" s="26"/>
      <c r="U6" s="26"/>
      <c r="V6" s="26"/>
      <c r="W6" s="26"/>
      <c r="X6" s="26"/>
      <c r="Y6" s="26"/>
      <c r="Z6" s="27"/>
    </row>
    <row r="7" spans="1:26" ht="16.5" customHeight="1" x14ac:dyDescent="0.2">
      <c r="A7" s="41"/>
      <c r="C7" s="4"/>
      <c r="P7" s="42"/>
      <c r="R7" s="25"/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2">
      <c r="A8" s="41"/>
      <c r="C8" s="4"/>
      <c r="P8" s="42"/>
      <c r="R8" s="25"/>
      <c r="S8" s="26"/>
      <c r="T8" s="26"/>
      <c r="U8" s="26"/>
      <c r="V8" s="26"/>
      <c r="W8" s="26"/>
      <c r="X8" s="26"/>
      <c r="Y8" s="26"/>
      <c r="Z8" s="27"/>
    </row>
    <row r="9" spans="1:26" ht="16.5" customHeight="1" x14ac:dyDescent="0.2">
      <c r="A9" s="41"/>
      <c r="C9" s="4"/>
      <c r="P9" s="42"/>
      <c r="R9" s="25"/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2">
      <c r="A10" s="41"/>
      <c r="C10" s="4"/>
      <c r="P10" s="42"/>
      <c r="R10" s="25"/>
      <c r="S10" s="26"/>
      <c r="T10" s="26"/>
      <c r="U10" s="26"/>
      <c r="V10" s="26"/>
      <c r="W10" s="26"/>
      <c r="X10" s="26"/>
      <c r="Y10" s="26"/>
      <c r="Z10" s="27"/>
    </row>
    <row r="11" spans="1:26" ht="16.5" customHeight="1" x14ac:dyDescent="0.2">
      <c r="A11" s="41"/>
      <c r="C11" s="4"/>
      <c r="P11" s="42"/>
      <c r="R11" s="25"/>
      <c r="S11" s="28" t="s">
        <v>4</v>
      </c>
      <c r="T11" s="26"/>
      <c r="U11" s="26"/>
      <c r="V11" s="26"/>
      <c r="W11" s="26"/>
      <c r="X11" s="26"/>
      <c r="Y11" s="26"/>
      <c r="Z11" s="27"/>
    </row>
    <row r="12" spans="1:26" ht="16.5" customHeight="1" x14ac:dyDescent="0.2">
      <c r="A12" s="41"/>
      <c r="C12" s="4"/>
      <c r="P12" s="42"/>
      <c r="R12" s="25"/>
      <c r="S12" s="26"/>
      <c r="T12" s="26"/>
      <c r="U12" s="26"/>
      <c r="V12" s="26"/>
      <c r="W12" s="26"/>
      <c r="X12" s="26"/>
      <c r="Y12" s="26"/>
      <c r="Z12" s="27"/>
    </row>
    <row r="13" spans="1:26" ht="17.25" customHeight="1" x14ac:dyDescent="0.2">
      <c r="A13" s="41"/>
      <c r="C13" s="4"/>
      <c r="P13" s="42"/>
      <c r="R13" s="25"/>
      <c r="S13" s="28" t="s">
        <v>5</v>
      </c>
      <c r="T13" s="26"/>
      <c r="U13" s="26"/>
      <c r="V13" s="26"/>
      <c r="W13" s="26"/>
      <c r="X13" s="26"/>
      <c r="Y13" s="26"/>
      <c r="Z13" s="27"/>
    </row>
    <row r="14" spans="1:26" ht="16.5" customHeight="1" x14ac:dyDescent="0.2">
      <c r="A14" s="4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17"/>
      <c r="R14" s="25"/>
      <c r="S14" s="26"/>
      <c r="T14" s="26"/>
      <c r="U14" s="26"/>
      <c r="V14" s="26"/>
      <c r="W14" s="26"/>
      <c r="X14" s="26"/>
      <c r="Y14" s="26"/>
      <c r="Z14" s="27"/>
    </row>
    <row r="15" spans="1:26" ht="16.5" customHeight="1" x14ac:dyDescent="0.2">
      <c r="A15" s="4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17"/>
      <c r="R15" s="25"/>
      <c r="S15" s="26"/>
      <c r="T15" s="28" t="s">
        <v>6</v>
      </c>
      <c r="U15" s="26"/>
      <c r="V15" s="26"/>
      <c r="W15" s="28" t="s">
        <v>6</v>
      </c>
      <c r="X15" s="26"/>
      <c r="Y15" s="26"/>
      <c r="Z15" s="27"/>
    </row>
    <row r="16" spans="1:26" ht="16.5" customHeight="1" x14ac:dyDescent="0.2">
      <c r="A16" s="4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17"/>
      <c r="R16" s="25"/>
      <c r="S16" s="26"/>
      <c r="T16" s="26"/>
      <c r="U16" s="26"/>
      <c r="V16" s="26"/>
      <c r="W16" s="26"/>
      <c r="X16" s="26"/>
      <c r="Y16" s="26"/>
      <c r="Z16" s="27"/>
    </row>
    <row r="17" spans="1:26" ht="16.5" customHeight="1" x14ac:dyDescent="0.2">
      <c r="A17" s="4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17"/>
      <c r="R17" s="25"/>
      <c r="S17" s="26"/>
      <c r="T17" s="26"/>
      <c r="U17" s="26"/>
      <c r="V17" s="26"/>
      <c r="W17" s="26"/>
      <c r="X17" s="26"/>
      <c r="Y17" s="26"/>
      <c r="Z17" s="27"/>
    </row>
    <row r="18" spans="1:26" ht="22.5" customHeight="1" x14ac:dyDescent="0.2">
      <c r="A18" s="4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17"/>
      <c r="R18" s="25"/>
      <c r="S18" s="26"/>
      <c r="T18" s="26"/>
      <c r="U18" s="26"/>
      <c r="V18" s="26"/>
      <c r="W18" s="26"/>
      <c r="X18" s="26"/>
      <c r="Y18" s="26"/>
      <c r="Z18" s="27"/>
    </row>
    <row r="19" spans="1:26" ht="87" customHeight="1" x14ac:dyDescent="0.2">
      <c r="A19" s="4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43"/>
      <c r="Q19" s="17"/>
      <c r="R19" s="29"/>
      <c r="S19" s="30"/>
      <c r="T19" s="30"/>
      <c r="U19" s="30"/>
      <c r="V19" s="30"/>
      <c r="W19" s="30"/>
      <c r="X19" s="30"/>
      <c r="Y19" s="30"/>
      <c r="Z19" s="31"/>
    </row>
    <row r="20" spans="1:26" ht="9" customHeight="1" x14ac:dyDescent="0.2">
      <c r="A20" s="41"/>
      <c r="B20" s="19"/>
      <c r="C20" s="20"/>
      <c r="D20" s="19"/>
      <c r="E20" s="66"/>
      <c r="F20" s="19"/>
      <c r="G20" s="66"/>
      <c r="H20" s="19"/>
      <c r="I20" s="66"/>
      <c r="J20" s="19"/>
      <c r="K20" s="66"/>
      <c r="L20" s="19"/>
      <c r="M20" s="66"/>
      <c r="N20" s="19"/>
      <c r="O20" s="17"/>
      <c r="P20" s="43"/>
      <c r="Q20" s="17"/>
    </row>
    <row r="21" spans="1:26" ht="3" customHeight="1" x14ac:dyDescent="0.2">
      <c r="A21" s="44"/>
      <c r="B21" s="50"/>
      <c r="C21" s="51"/>
      <c r="D21" s="50"/>
      <c r="E21" s="70"/>
      <c r="F21" s="50"/>
      <c r="G21" s="70"/>
      <c r="H21" s="50"/>
      <c r="I21" s="70"/>
      <c r="J21" s="50"/>
      <c r="K21" s="70"/>
      <c r="L21" s="50"/>
      <c r="M21" s="70"/>
      <c r="N21" s="50"/>
      <c r="O21" s="45"/>
      <c r="P21" s="46"/>
      <c r="Q21" s="17"/>
    </row>
    <row r="22" spans="1:26" ht="3.75" customHeight="1" x14ac:dyDescent="0.2">
      <c r="A22" s="1"/>
      <c r="B22" s="19"/>
      <c r="C22" s="20"/>
      <c r="D22" s="19"/>
      <c r="E22" s="47"/>
      <c r="F22" s="19"/>
      <c r="G22" s="47"/>
      <c r="H22" s="19"/>
      <c r="I22" s="47"/>
      <c r="J22" s="19"/>
      <c r="K22" s="47"/>
      <c r="L22" s="19"/>
      <c r="M22" s="47"/>
      <c r="N22" s="19"/>
      <c r="O22" s="17"/>
      <c r="P22" s="17"/>
      <c r="Q22" s="17"/>
    </row>
    <row r="23" spans="1:26" ht="9" customHeight="1" x14ac:dyDescent="0.2">
      <c r="A23" s="1"/>
      <c r="B23" s="19"/>
      <c r="C23" s="20"/>
      <c r="D23" s="19"/>
      <c r="E23" s="66"/>
      <c r="F23" s="19"/>
      <c r="G23" s="66"/>
      <c r="H23" s="19"/>
      <c r="I23" s="66"/>
      <c r="J23" s="19"/>
      <c r="K23" s="66"/>
      <c r="L23" s="19"/>
      <c r="M23" s="66"/>
      <c r="N23" s="19"/>
      <c r="O23" s="17"/>
      <c r="P23" s="17"/>
      <c r="Q23" s="17"/>
    </row>
    <row r="24" spans="1:26" ht="9" customHeight="1" x14ac:dyDescent="0.2">
      <c r="A24" s="1"/>
      <c r="B24" s="19"/>
      <c r="C24" s="20"/>
      <c r="D24" s="19"/>
      <c r="E24" s="66"/>
      <c r="F24" s="19"/>
      <c r="G24" s="66"/>
      <c r="H24" s="19"/>
      <c r="I24" s="66"/>
      <c r="J24" s="19"/>
      <c r="K24" s="66"/>
      <c r="L24" s="19"/>
      <c r="M24" s="66"/>
      <c r="N24" s="19"/>
      <c r="O24" s="17"/>
      <c r="P24" s="17"/>
      <c r="Q24" s="17"/>
    </row>
    <row r="25" spans="1:26" ht="9.75" customHeight="1" x14ac:dyDescent="0.2">
      <c r="A25" s="1"/>
      <c r="B25" s="17"/>
      <c r="C25" s="18"/>
      <c r="D25" s="49"/>
      <c r="E25" s="49"/>
      <c r="F25" s="49"/>
      <c r="G25" s="49"/>
      <c r="H25" s="49"/>
      <c r="I25" s="49"/>
      <c r="J25" s="49"/>
      <c r="K25" s="49"/>
      <c r="L25" s="49"/>
      <c r="M25" s="17"/>
      <c r="N25" s="17"/>
      <c r="O25" s="17"/>
      <c r="P25" s="17"/>
      <c r="Q25" s="17"/>
    </row>
    <row r="26" spans="1:26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26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26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6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26" ht="4.5" customHeight="1" x14ac:dyDescent="0.2">
      <c r="B32" s="17"/>
      <c r="C32" s="17"/>
      <c r="D32" s="17"/>
      <c r="E32" s="17"/>
      <c r="F32" s="17"/>
      <c r="G32" s="17"/>
      <c r="H32" s="34"/>
      <c r="I32" s="34"/>
      <c r="J32" s="34"/>
      <c r="K32" s="34"/>
      <c r="L32" s="34"/>
      <c r="M32" s="17"/>
      <c r="N32" s="17"/>
      <c r="O32" s="17"/>
      <c r="P32" s="17"/>
      <c r="Q32" s="17"/>
    </row>
    <row r="33" spans="2:17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</row>
    <row r="34" spans="2:17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7"/>
      <c r="N34" s="17"/>
      <c r="O34" s="17"/>
      <c r="P34" s="17"/>
      <c r="Q34" s="17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2016-09-19T08:24:33Z</cp:lastPrinted>
  <dcterms:created xsi:type="dcterms:W3CDTF">2010-08-25T11:28:54Z</dcterms:created>
  <dcterms:modified xsi:type="dcterms:W3CDTF">2019-12-19T09:27:07Z</dcterms:modified>
</cp:coreProperties>
</file>