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5_WASSER\5-2_Zustand-Seen\"/>
    </mc:Choice>
  </mc:AlternateContent>
  <xr:revisionPtr revIDLastSave="0" documentId="13_ncr:1_{944FE54B-5E27-48FE-9DA1-7AA52DACF8E4}" xr6:coauthVersionLast="36" xr6:coauthVersionMax="36" xr10:uidLastSave="{00000000-0000-0000-0000-000000000000}"/>
  <bookViews>
    <workbookView xWindow="936" yWindow="0" windowWidth="21576" windowHeight="10812" activeTab="1" xr2:uid="{00000000-000D-0000-FFFF-FFFF00000000}"/>
  </bookViews>
  <sheets>
    <sheet name="Daten" sheetId="2" r:id="rId1"/>
    <sheet name="Diagramm" sheetId="3" r:id="rId2"/>
    <sheet name="Diagramm ENGLISCH" sheetId="4" r:id="rId3"/>
  </sheets>
  <definedNames>
    <definedName name="Beschriftung" localSheetId="2">OFFSET(Daten!#REF!,0,0,COUNTA(Daten!$B$13:$B$16),-1)</definedName>
    <definedName name="Beschriftung">OFFSET(Daten!#REF!,0,0,COUNTA(Daten!$B$13:$B$16),-1)</definedName>
    <definedName name="Daten01" localSheetId="2">OFFSET(Daten!#REF!,0,0,COUNTA(Daten!$D$13:$D$16),-1)</definedName>
    <definedName name="Daten01">OFFSET(Daten!#REF!,0,0,COUNTA(Daten!$D$13:$D$16),-1)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Diagramm!$B$1:$N$29</definedName>
    <definedName name="Print_Area" localSheetId="2">'Diagramm ENGLISCH'!$B$1:$N$29</definedName>
  </definedNames>
  <calcPr calcId="191029"/>
</workbook>
</file>

<file path=xl/calcChain.xml><?xml version="1.0" encoding="utf-8"?>
<calcChain xmlns="http://schemas.openxmlformats.org/spreadsheetml/2006/main">
  <c r="U5" i="2" l="1"/>
  <c r="U4" i="2" l="1"/>
</calcChain>
</file>

<file path=xl/sharedStrings.xml><?xml version="1.0" encoding="utf-8"?>
<sst xmlns="http://schemas.openxmlformats.org/spreadsheetml/2006/main" count="50" uniqueCount="33">
  <si>
    <t>Untertitel:</t>
  </si>
  <si>
    <t>Quelle:</t>
  </si>
  <si>
    <t>Zusätzliche Grafikelemente</t>
  </si>
  <si>
    <t>Trennlinie horizontal gepunktet</t>
  </si>
  <si>
    <t>Trennlinie horizontal</t>
  </si>
  <si>
    <t>Trennlinie vertikal gepunktet</t>
  </si>
  <si>
    <t>Zustandsklasse</t>
  </si>
  <si>
    <t>unklar</t>
  </si>
  <si>
    <t>mäßig (Zustand und Potenzial)</t>
  </si>
  <si>
    <t>unbefriedigend (Zustand und Potenzial)</t>
  </si>
  <si>
    <t>schlecht (Zustand und Potenzial)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</si>
  <si>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</si>
  <si>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</si>
  <si>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</si>
  <si>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</si>
  <si>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</si>
  <si>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</si>
  <si>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</si>
  <si>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moderate (status and potential)</t>
  </si>
  <si>
    <t>poor (status and potential)</t>
  </si>
  <si>
    <t>bad (status and potential)</t>
  </si>
  <si>
    <t>unclear</t>
  </si>
  <si>
    <t>gut oder sehr gut (Zustand);
gut oder höchstes (Potenzial)</t>
  </si>
  <si>
    <t>good or very good (status); 
good or highest (potential)</t>
  </si>
  <si>
    <t>Anzahl Wasserkörper</t>
  </si>
  <si>
    <t>Number of waterbodies</t>
  </si>
  <si>
    <t>Seetyp</t>
  </si>
  <si>
    <t>Beschriftung</t>
  </si>
  <si>
    <t>Fachdaten: Berichtsportal WasserBLIcK/BfG, Stand 29.03.2022                                                                                    Bearbeitung: Umweltbundesamt, Daten der Bund/Länder-Arbeitsgemeinschaft Wasser (LAWA)</t>
  </si>
  <si>
    <t xml:space="preserve">Data: WasserBLIcK/German Federal Institute of Hydrology, 29.03.2022                                                                          Editing: German Environment Agency                                                                                                          </t>
  </si>
  <si>
    <t>not determined</t>
  </si>
  <si>
    <t>Ökologischer Zustand und ökologisches Potential von Seen nach Seetypen (2021)</t>
  </si>
  <si>
    <t>Ecological status and ecological potential of German lakes grouped by lake types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</si>
</sst>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&quot;Quelle:&quot;\ @"/>
    <numFmt numFmtId="165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12"/>
      <name val="Meta Offc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FFFFFF"/>
      <name val="Cambria"/>
      <family val="1"/>
    </font>
    <font>
      <sz val="7"/>
      <name val="Meta Offc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9" fontId="7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68">
    <xf numFmtId="0" fontId="0" fillId="0" borderId="0" xfId="0"/>
    <xf numFmtId="0" fontId="9" fillId="4" borderId="0" xfId="1" applyFont="1" applyFill="1" applyProtection="1"/>
    <xf numFmtId="0" fontId="9" fillId="4" borderId="0" xfId="1" applyFont="1" applyFill="1"/>
    <xf numFmtId="0" fontId="9" fillId="4" borderId="0" xfId="1" applyFont="1" applyFill="1" applyBorder="1" applyProtection="1"/>
    <xf numFmtId="0" fontId="10" fillId="4" borderId="0" xfId="1" applyFont="1" applyFill="1" applyBorder="1" applyProtection="1">
      <protection locked="0"/>
    </xf>
    <xf numFmtId="0" fontId="6" fillId="0" borderId="0" xfId="1" applyBorder="1"/>
    <xf numFmtId="0" fontId="6" fillId="0" borderId="0" xfId="1"/>
    <xf numFmtId="0" fontId="1" fillId="0" borderId="0" xfId="1" applyFont="1" applyBorder="1" applyAlignment="1"/>
    <xf numFmtId="0" fontId="5" fillId="0" borderId="0" xfId="1" applyFont="1" applyBorder="1" applyAlignment="1"/>
    <xf numFmtId="0" fontId="6" fillId="2" borderId="8" xfId="1" applyFill="1" applyBorder="1" applyProtection="1"/>
    <xf numFmtId="0" fontId="6" fillId="2" borderId="0" xfId="1" applyFill="1" applyBorder="1" applyProtection="1"/>
    <xf numFmtId="0" fontId="1" fillId="2" borderId="0" xfId="1" applyFont="1" applyFill="1" applyBorder="1" applyProtection="1"/>
    <xf numFmtId="0" fontId="6" fillId="2" borderId="9" xfId="1" applyFill="1" applyBorder="1" applyProtection="1"/>
    <xf numFmtId="0" fontId="3" fillId="0" borderId="0" xfId="1" applyFont="1" applyBorder="1" applyAlignment="1"/>
    <xf numFmtId="0" fontId="6" fillId="2" borderId="8" xfId="1" applyFill="1" applyBorder="1"/>
    <xf numFmtId="0" fontId="6" fillId="2" borderId="0" xfId="1" applyFill="1" applyBorder="1"/>
    <xf numFmtId="0" fontId="6" fillId="2" borderId="9" xfId="1" applyFill="1" applyBorder="1"/>
    <xf numFmtId="0" fontId="1" fillId="0" borderId="0" xfId="1" applyFont="1" applyBorder="1" applyAlignment="1">
      <alignment horizontal="right" indent="1"/>
    </xf>
    <xf numFmtId="0" fontId="1" fillId="2" borderId="0" xfId="1" applyFont="1" applyFill="1" applyBorder="1"/>
    <xf numFmtId="0" fontId="6" fillId="4" borderId="0" xfId="1" applyFill="1" applyBorder="1"/>
    <xf numFmtId="0" fontId="1" fillId="4" borderId="0" xfId="1" applyFont="1" applyFill="1" applyBorder="1" applyAlignment="1">
      <alignment horizontal="right" indent="1"/>
    </xf>
    <xf numFmtId="0" fontId="6" fillId="4" borderId="0" xfId="1" applyFill="1" applyBorder="1" applyProtection="1"/>
    <xf numFmtId="0" fontId="1" fillId="4" borderId="0" xfId="1" applyFont="1" applyFill="1" applyBorder="1" applyAlignment="1" applyProtection="1">
      <alignment horizontal="right" indent="1"/>
    </xf>
    <xf numFmtId="0" fontId="6" fillId="2" borderId="13" xfId="1" applyFill="1" applyBorder="1"/>
    <xf numFmtId="0" fontId="6" fillId="2" borderId="2" xfId="1" applyFill="1" applyBorder="1"/>
    <xf numFmtId="0" fontId="6" fillId="2" borderId="14" xfId="1" applyFill="1" applyBorder="1"/>
    <xf numFmtId="0" fontId="6" fillId="4" borderId="0" xfId="1" applyFill="1" applyBorder="1" applyAlignment="1">
      <alignment vertical="center"/>
    </xf>
    <xf numFmtId="0" fontId="14" fillId="4" borderId="0" xfId="1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vertical="top" wrapText="1"/>
    </xf>
    <xf numFmtId="0" fontId="4" fillId="4" borderId="0" xfId="1" applyFont="1" applyFill="1" applyBorder="1" applyAlignment="1">
      <alignment vertical="top"/>
    </xf>
    <xf numFmtId="0" fontId="4" fillId="0" borderId="0" xfId="1" applyFont="1" applyBorder="1" applyAlignment="1">
      <alignment vertical="top"/>
    </xf>
    <xf numFmtId="164" fontId="2" fillId="0" borderId="0" xfId="1" applyNumberFormat="1" applyFont="1" applyBorder="1" applyAlignment="1">
      <alignment vertical="top" wrapText="1"/>
    </xf>
    <xf numFmtId="0" fontId="8" fillId="3" borderId="1" xfId="1" applyFont="1" applyFill="1" applyBorder="1" applyAlignment="1">
      <alignment horizontal="left" vertical="center" wrapText="1" indent="1"/>
    </xf>
    <xf numFmtId="0" fontId="6" fillId="0" borderId="0" xfId="1" applyFill="1"/>
    <xf numFmtId="165" fontId="12" fillId="4" borderId="15" xfId="3" applyNumberFormat="1" applyFont="1" applyFill="1" applyBorder="1" applyAlignment="1">
      <alignment horizontal="right" vertical="center" wrapText="1" indent="4"/>
    </xf>
    <xf numFmtId="0" fontId="8" fillId="3" borderId="3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14" fillId="4" borderId="0" xfId="1" applyFont="1" applyFill="1" applyBorder="1" applyAlignment="1" applyProtection="1">
      <alignment horizontal="left" vertical="top" wrapText="1"/>
    </xf>
    <xf numFmtId="0" fontId="11" fillId="4" borderId="6" xfId="1" applyFont="1" applyFill="1" applyBorder="1" applyAlignment="1">
      <alignment horizontal="left" vertical="center" wrapText="1" indent="1"/>
    </xf>
    <xf numFmtId="0" fontId="11" fillId="2" borderId="6" xfId="1" applyFont="1" applyFill="1" applyBorder="1" applyAlignment="1">
      <alignment horizontal="left" vertical="center" wrapText="1" indent="1"/>
    </xf>
    <xf numFmtId="0" fontId="6" fillId="0" borderId="16" xfId="1" applyFill="1" applyBorder="1"/>
    <xf numFmtId="0" fontId="6" fillId="0" borderId="17" xfId="1" applyBorder="1"/>
    <xf numFmtId="0" fontId="6" fillId="0" borderId="18" xfId="1" applyBorder="1"/>
    <xf numFmtId="0" fontId="6" fillId="0" borderId="19" xfId="1" applyFill="1" applyBorder="1"/>
    <xf numFmtId="0" fontId="6" fillId="0" borderId="1" xfId="1" applyBorder="1"/>
    <xf numFmtId="0" fontId="6" fillId="4" borderId="1" xfId="1" applyFill="1" applyBorder="1"/>
    <xf numFmtId="0" fontId="6" fillId="4" borderId="1" xfId="1" applyFill="1" applyBorder="1" applyProtection="1"/>
    <xf numFmtId="0" fontId="6" fillId="0" borderId="20" xfId="1" applyFill="1" applyBorder="1"/>
    <xf numFmtId="0" fontId="6" fillId="4" borderId="21" xfId="1" applyFill="1" applyBorder="1"/>
    <xf numFmtId="0" fontId="1" fillId="4" borderId="21" xfId="1" applyFont="1" applyFill="1" applyBorder="1" applyAlignment="1">
      <alignment horizontal="right" indent="1"/>
    </xf>
    <xf numFmtId="0" fontId="1" fillId="4" borderId="21" xfId="1" applyFont="1" applyFill="1" applyBorder="1"/>
    <xf numFmtId="0" fontId="6" fillId="4" borderId="22" xfId="1" applyFill="1" applyBorder="1"/>
    <xf numFmtId="0" fontId="8" fillId="3" borderId="1" xfId="1" applyFont="1" applyFill="1" applyBorder="1" applyAlignment="1">
      <alignment horizontal="center" vertical="center" wrapText="1"/>
    </xf>
    <xf numFmtId="165" fontId="12" fillId="4" borderId="7" xfId="3" applyNumberFormat="1" applyFont="1" applyFill="1" applyBorder="1" applyAlignment="1">
      <alignment horizontal="right" vertical="center" wrapText="1" indent="4"/>
    </xf>
    <xf numFmtId="165" fontId="12" fillId="4" borderId="6" xfId="1" applyNumberFormat="1" applyFont="1" applyFill="1" applyBorder="1" applyAlignment="1">
      <alignment horizontal="right" vertical="center" wrapText="1" indent="4"/>
    </xf>
    <xf numFmtId="165" fontId="12" fillId="2" borderId="7" xfId="3" applyNumberFormat="1" applyFont="1" applyFill="1" applyBorder="1" applyAlignment="1">
      <alignment horizontal="right" vertical="center" wrapText="1" indent="4"/>
    </xf>
    <xf numFmtId="165" fontId="12" fillId="2" borderId="6" xfId="1" applyNumberFormat="1" applyFont="1" applyFill="1" applyBorder="1" applyAlignment="1">
      <alignment horizontal="right" vertical="center" wrapText="1" indent="4"/>
    </xf>
    <xf numFmtId="165" fontId="12" fillId="2" borderId="15" xfId="3" applyNumberFormat="1" applyFont="1" applyFill="1" applyBorder="1" applyAlignment="1">
      <alignment horizontal="right" vertical="center" wrapText="1" indent="4"/>
    </xf>
    <xf numFmtId="165" fontId="12" fillId="4" borderId="23" xfId="3" applyNumberFormat="1" applyFont="1" applyFill="1" applyBorder="1" applyAlignment="1">
      <alignment horizontal="right" vertical="center" wrapText="1" indent="4"/>
    </xf>
    <xf numFmtId="0" fontId="11" fillId="4" borderId="7" xfId="1" applyFont="1" applyFill="1" applyBorder="1" applyAlignment="1">
      <alignment horizontal="left" vertical="center" wrapText="1" indent="1"/>
    </xf>
    <xf numFmtId="0" fontId="9" fillId="4" borderId="0" xfId="1" applyFont="1" applyFill="1" applyBorder="1"/>
    <xf numFmtId="0" fontId="9" fillId="2" borderId="0" xfId="1" applyFont="1" applyFill="1" applyBorder="1" applyAlignment="1" applyProtection="1">
      <alignment horizontal="center" vertical="center"/>
    </xf>
    <xf numFmtId="0" fontId="9" fillId="4" borderId="4" xfId="1" applyFont="1" applyFill="1" applyBorder="1" applyAlignment="1" applyProtection="1">
      <alignment horizontal="left"/>
      <protection locked="0"/>
    </xf>
    <xf numFmtId="0" fontId="9" fillId="4" borderId="4" xfId="1" applyFont="1" applyFill="1" applyBorder="1" applyAlignment="1" applyProtection="1">
      <alignment horizontal="left" vertical="center" wrapText="1"/>
      <protection locked="0"/>
    </xf>
    <xf numFmtId="0" fontId="9" fillId="4" borderId="4" xfId="1" applyFont="1" applyFill="1" applyBorder="1" applyAlignment="1" applyProtection="1">
      <alignment horizontal="left" vertical="center"/>
      <protection locked="0"/>
    </xf>
    <xf numFmtId="0" fontId="13" fillId="3" borderId="10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</cellXfs>
  <cellStyles count="4">
    <cellStyle name="Komma" xfId="3" builtinId="3"/>
    <cellStyle name="Prozent 2" xfId="2" xr:uid="{00000000-0005-0000-0000-000001000000}"/>
    <cellStyle name="Standard" xfId="0" builtinId="0"/>
    <cellStyle name="Standard 2" xfId="1" xr:uid="{00000000-0005-0000-0000-000003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E6E6E6"/>
      <color rgb="FFFFFFFF"/>
      <color rgb="FF080808"/>
      <color rgb="FFB2B2B2"/>
      <color rgb="FFFF0000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54159196019909"/>
          <c:y val="7.6911703569185905E-2"/>
          <c:w val="0.84476839927523084"/>
          <c:h val="0.6797540584960086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Daten!$B$13</c:f>
              <c:strCache>
                <c:ptCount val="1"/>
                <c:pt idx="0">
                  <c:v>gut oder sehr gut (Zustand);
gut oder höchstes (Potenzial)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C1D-4D66-9BB6-C09E300FCCB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C30B9ED-E1DA-46C6-A0E5-61F1D10F816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CC6-41DC-AA11-FD4520A9871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1F53D2A-E6F1-4FDA-9904-F2EA0B5B083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CC6-41DC-AA11-FD4520A987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6724C68-66D0-48BF-9004-52745759F1A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CC6-41DC-AA11-FD4520A987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DB00143-B6AE-479E-9648-B2C6E06E0AC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C1D-4D66-9BB6-C09E300FCCB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CD5DF2F-A2AD-454E-AAC7-3E29A86E3A9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CC6-41DC-AA11-FD4520A9871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0192082-8A58-4112-8CAF-A2F8D57FC1B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CC6-41DC-AA11-FD4520A9871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9C51E8C-2B4A-443E-B0B1-84025AAA479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CC6-41DC-AA11-FD4520A9871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429CF43-4723-4437-9D77-A9B20C5BC05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CC6-41DC-AA11-FD4520A9871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F900A02-6594-450B-A19B-D25A1830A32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CC6-41DC-AA11-FD4520A9871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5930910-6BD2-408E-BA00-0055AAAC5C6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CC6-41DC-AA11-FD4520A9871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4F9899D-DC83-4E09-99B7-5CC36F80485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CC6-41DC-AA11-FD4520A9871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53699E6-0803-46E5-A413-48141FC9C73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CC6-41DC-AA11-FD4520A9871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7815663-71D2-44BA-A32B-6BCCF686F13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CC6-41DC-AA11-FD4520A9871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184871C-C986-43D1-A55A-34C988B56C4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CC6-41DC-AA11-FD4520A9871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55E53F5-CD00-411F-9EC8-5871CB78A31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0CC6-41DC-AA11-FD4520A9871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1999117-F6F3-4C62-B314-5D2D265B926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CC6-41DC-AA11-FD4520A98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Daten!$C$12:$R$12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88</c:v>
                </c:pt>
                <c:pt idx="15">
                  <c:v>99</c:v>
                </c:pt>
              </c:numCache>
            </c:numRef>
          </c:cat>
          <c:val>
            <c:numRef>
              <c:f>Daten!$C$13:$R$13</c:f>
              <c:numCache>
                <c:formatCode>_-* #,##0\ _€_-;\-* #,##0\ _€_-;_-* "-"??\ _€_-;_-@_-</c:formatCode>
                <c:ptCount val="16"/>
                <c:pt idx="0">
                  <c:v>3</c:v>
                </c:pt>
                <c:pt idx="1">
                  <c:v>9</c:v>
                </c:pt>
                <c:pt idx="2">
                  <c:v>4</c:v>
                </c:pt>
                <c:pt idx="3">
                  <c:v>13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20</c:v>
                </c:pt>
                <c:pt idx="8">
                  <c:v>10</c:v>
                </c:pt>
                <c:pt idx="9">
                  <c:v>33</c:v>
                </c:pt>
                <c:pt idx="10">
                  <c:v>24</c:v>
                </c:pt>
                <c:pt idx="11">
                  <c:v>5</c:v>
                </c:pt>
                <c:pt idx="12">
                  <c:v>27</c:v>
                </c:pt>
                <c:pt idx="13">
                  <c:v>5</c:v>
                </c:pt>
                <c:pt idx="14">
                  <c:v>2</c:v>
                </c:pt>
                <c:pt idx="15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Daten!$C$21:$R$21</c15:f>
                <c15:dlblRangeCache>
                  <c:ptCount val="16"/>
                  <c:pt idx="1">
                    <c:v> 9   </c:v>
                  </c:pt>
                  <c:pt idx="2">
                    <c:v> 4   </c:v>
                  </c:pt>
                  <c:pt idx="3">
                    <c:v> 13   </c:v>
                  </c:pt>
                  <c:pt idx="4">
                    <c:v> 6   </c:v>
                  </c:pt>
                  <c:pt idx="6">
                    <c:v> 4   </c:v>
                  </c:pt>
                  <c:pt idx="7">
                    <c:v> 20   </c:v>
                  </c:pt>
                  <c:pt idx="8">
                    <c:v> 10   </c:v>
                  </c:pt>
                  <c:pt idx="9">
                    <c:v> 33   </c:v>
                  </c:pt>
                  <c:pt idx="10">
                    <c:v> 24   </c:v>
                  </c:pt>
                  <c:pt idx="11">
                    <c:v> 5   </c:v>
                  </c:pt>
                  <c:pt idx="12">
                    <c:v> 27   </c:v>
                  </c:pt>
                  <c:pt idx="13">
                    <c:v> 5   </c:v>
                  </c:pt>
                  <c:pt idx="15">
                    <c:v> 13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2C1D-4D66-9BB6-C09E300FCCB2}"/>
            </c:ext>
          </c:extLst>
        </c:ser>
        <c:ser>
          <c:idx val="1"/>
          <c:order val="1"/>
          <c:tx>
            <c:strRef>
              <c:f>Daten!$B$14</c:f>
              <c:strCache>
                <c:ptCount val="1"/>
                <c:pt idx="0">
                  <c:v>mäßig (Zustand und Potenzial)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6BF14C5-BE18-4446-B3DF-C5CB0E35AAC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0CC6-41DC-AA11-FD4520A9871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C45E57-20D5-46D0-BAAF-8E5516C60A48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0CC6-41DC-AA11-FD4520A987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F85CCE-8F51-44EF-A418-CEF13467CEA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CC6-41DC-AA11-FD4520A987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D5D8A35-BA11-42B8-90CB-CC6F1E9D640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0CC6-41DC-AA11-FD4520A9871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553BF81-1D21-435F-8082-74401EC7952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CC6-41DC-AA11-FD4520A9871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F98FD5F-F8FD-4EBA-9037-1DE8B583F1D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CC6-41DC-AA11-FD4520A9871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7802B1E-2F7C-46AB-9B66-F419AC33943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CC6-41DC-AA11-FD4520A9871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04E05D2-FBEF-4CD5-80A6-115F360EF82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0CC6-41DC-AA11-FD4520A9871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C734E77-A63B-42B4-B121-0C19585DA0E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0CC6-41DC-AA11-FD4520A9871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CD70837-6D8C-41B6-9085-1BAF688CA49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CC6-41DC-AA11-FD4520A9871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CFD1C0F-F4EC-4590-94AA-583826879BD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0CC6-41DC-AA11-FD4520A9871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61E15E6-59F5-4A61-BCE9-25667A843E6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0CC6-41DC-AA11-FD4520A9871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4265A07-6B42-4456-9A8F-B88A196722D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0CC6-41DC-AA11-FD4520A9871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FDD2F21-E624-4E4C-BD41-4EA66012FB1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0CC6-41DC-AA11-FD4520A9871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9D27646-9EC1-423F-B8A0-265B9A7FDB9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0CC6-41DC-AA11-FD4520A9871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0DB475A-BD1E-46FD-92D0-A4829B7D686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0CC6-41DC-AA11-FD4520A98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1" i="0" u="none" strike="noStrike" kern="1200" baseline="0">
                    <a:solidFill>
                      <a:srgbClr val="080808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Daten!$C$12:$R$12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88</c:v>
                </c:pt>
                <c:pt idx="15">
                  <c:v>99</c:v>
                </c:pt>
              </c:numCache>
            </c:numRef>
          </c:cat>
          <c:val>
            <c:numRef>
              <c:f>Daten!$C$14:$R$14</c:f>
              <c:numCache>
                <c:formatCode>_-* #,##0\ _€_-;\-* #,##0\ _€_-;_-* "-"??\ _€_-;_-@_-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15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70</c:v>
                </c:pt>
                <c:pt idx="10">
                  <c:v>53</c:v>
                </c:pt>
                <c:pt idx="11">
                  <c:v>31</c:v>
                </c:pt>
                <c:pt idx="12">
                  <c:v>50</c:v>
                </c:pt>
                <c:pt idx="13">
                  <c:v>10</c:v>
                </c:pt>
                <c:pt idx="14">
                  <c:v>10</c:v>
                </c:pt>
                <c:pt idx="15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Daten!$C$22:$R$22</c15:f>
                <c15:dlblRangeCache>
                  <c:ptCount val="16"/>
                  <c:pt idx="2">
                    <c:v> 5   </c:v>
                  </c:pt>
                  <c:pt idx="4">
                    <c:v> 15   </c:v>
                  </c:pt>
                  <c:pt idx="5">
                    <c:v> 8   </c:v>
                  </c:pt>
                  <c:pt idx="6">
                    <c:v> 5   </c:v>
                  </c:pt>
                  <c:pt idx="9">
                    <c:v> 70   </c:v>
                  </c:pt>
                  <c:pt idx="10">
                    <c:v> 53   </c:v>
                  </c:pt>
                  <c:pt idx="11">
                    <c:v> 31   </c:v>
                  </c:pt>
                  <c:pt idx="12">
                    <c:v> 50   </c:v>
                  </c:pt>
                  <c:pt idx="13">
                    <c:v> 10   </c:v>
                  </c:pt>
                  <c:pt idx="14">
                    <c:v> 10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2C1D-4D66-9BB6-C09E300FCCB2}"/>
            </c:ext>
          </c:extLst>
        </c:ser>
        <c:ser>
          <c:idx val="2"/>
          <c:order val="2"/>
          <c:tx>
            <c:strRef>
              <c:f>Daten!$B$15</c:f>
              <c:strCache>
                <c:ptCount val="1"/>
                <c:pt idx="0">
                  <c:v>unbefriedigend (Zustand und Potenzial)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layout>
                <c:manualLayout>
                  <c:x val="-1.8055037014458231E-17"/>
                  <c:y val="2.1923786358743924E-2"/>
                </c:manualLayout>
              </c:layout>
              <c:tx>
                <c:rich>
                  <a:bodyPr/>
                  <a:lstStyle/>
                  <a:p>
                    <a:fld id="{9F5CD97F-E6A5-42C0-B7F8-14E3B544C8D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C1D-4D66-9BB6-C09E300FCCB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DBD4390-E033-4560-8568-06E5F2FA9ED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0CC6-41DC-AA11-FD4520A987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6DAA186-88BA-4514-A9E3-D0F202AC19C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0CC6-41DC-AA11-FD4520A987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8A51281-B90D-463C-ADA9-79FA3C80953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0CC6-41DC-AA11-FD4520A98719}"/>
                </c:ext>
              </c:extLst>
            </c:dLbl>
            <c:dLbl>
              <c:idx val="4"/>
              <c:layout>
                <c:manualLayout>
                  <c:x val="0"/>
                  <c:y val="-2.6483150252048691E-3"/>
                </c:manualLayout>
              </c:layout>
              <c:tx>
                <c:rich>
                  <a:bodyPr/>
                  <a:lstStyle/>
                  <a:p>
                    <a:fld id="{4FC9EB13-538D-487D-BDFF-5A14B537D6A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0CC6-41DC-AA11-FD4520A9871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59DCB04-0631-4359-966C-02EB3063881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0CC6-41DC-AA11-FD4520A9871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85A8DED-5DA8-4C8D-943D-89CC5FB619C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0CC6-41DC-AA11-FD4520A9871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4DC911B-AF45-4A13-83DF-AAEE9765448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0CC6-41DC-AA11-FD4520A9871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937A77E-90BD-4AB1-8865-DE9B3C78BFE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0CC6-41DC-AA11-FD4520A9871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3C2BDC5-ACA7-4548-8EAD-CDCB60CE4BE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0CC6-41DC-AA11-FD4520A9871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1EC4005-52A2-49C9-BF85-DB61D15514D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0CC6-41DC-AA11-FD4520A9871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9AA2FE1-393C-4AD9-B0FA-93920197779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0CC6-41DC-AA11-FD4520A9871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AD12D0E-AFFE-4E01-8C5B-C55E5C6681D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0CC6-41DC-AA11-FD4520A9871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696D9D4-14C5-4C8D-9AFC-333337DE0A8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0CC6-41DC-AA11-FD4520A9871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C1E2231-74AC-4257-A49D-5727168B4CF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0CC6-41DC-AA11-FD4520A9871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B3ACE8F-70AE-40BC-B89D-057E3336C88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0CC6-41DC-AA11-FD4520A98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Daten!$C$12:$R$12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88</c:v>
                </c:pt>
                <c:pt idx="15">
                  <c:v>99</c:v>
                </c:pt>
              </c:numCache>
            </c:numRef>
          </c:cat>
          <c:val>
            <c:numRef>
              <c:f>Daten!$C$15:$R$15</c:f>
              <c:numCache>
                <c:formatCode>_-* #,##0\ _€_-;\-* #,##0\ _€_-;_-* "-"??\ _€_-;_-@_-</c:formatCode>
                <c:ptCount val="16"/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10</c:v>
                </c:pt>
                <c:pt idx="6">
                  <c:v>1</c:v>
                </c:pt>
                <c:pt idx="7">
                  <c:v>2</c:v>
                </c:pt>
                <c:pt idx="9">
                  <c:v>46</c:v>
                </c:pt>
                <c:pt idx="10">
                  <c:v>73</c:v>
                </c:pt>
                <c:pt idx="11">
                  <c:v>21</c:v>
                </c:pt>
                <c:pt idx="12">
                  <c:v>16</c:v>
                </c:pt>
                <c:pt idx="13">
                  <c:v>4</c:v>
                </c:pt>
                <c:pt idx="14">
                  <c:v>8</c:v>
                </c:pt>
                <c:pt idx="1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Daten!$C$23:$R$23</c15:f>
                <c15:dlblRangeCache>
                  <c:ptCount val="16"/>
                  <c:pt idx="4">
                    <c:v> 4   </c:v>
                  </c:pt>
                  <c:pt idx="5">
                    <c:v> 10   </c:v>
                  </c:pt>
                  <c:pt idx="9">
                    <c:v> 46   </c:v>
                  </c:pt>
                  <c:pt idx="10">
                    <c:v> 73   </c:v>
                  </c:pt>
                  <c:pt idx="11">
                    <c:v> 21   </c:v>
                  </c:pt>
                  <c:pt idx="12">
                    <c:v> 16   </c:v>
                  </c:pt>
                  <c:pt idx="13">
                    <c:v> 4   </c:v>
                  </c:pt>
                  <c:pt idx="14">
                    <c:v> 8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2C1D-4D66-9BB6-C09E300FCCB2}"/>
            </c:ext>
          </c:extLst>
        </c:ser>
        <c:ser>
          <c:idx val="3"/>
          <c:order val="3"/>
          <c:tx>
            <c:strRef>
              <c:f>Daten!$B$16</c:f>
              <c:strCache>
                <c:ptCount val="1"/>
                <c:pt idx="0">
                  <c:v>schlecht (Zustand und Potenzial)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3.0146604966891791E-3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de-DE" sz="900" b="1" i="0" u="none" strike="noStrike" kern="1200" baseline="0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ea typeface="+mn-ea"/>
                        <a:cs typeface="Meta Offc" panose="020B0604030101020102" pitchFamily="34" charset="0"/>
                      </a:defRPr>
                    </a:pPr>
                    <a:fld id="{0AEDE8A8-874B-4DCB-BBF1-DE454792CB8B}" type="CELLRANGE">
                      <a:rPr lang="en-US"/>
                      <a:pPr algn="ctr">
                        <a:defRPr lang="de-DE" sz="900" b="1" i="0" u="none" strike="noStrike" kern="1200" baseline="0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ea typeface="+mn-ea"/>
                          <a:cs typeface="Meta Offc" panose="020B0604030101020102" pitchFamily="34" charset="0"/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2C1D-4D66-9BB6-C09E300FCCB2}"/>
                </c:ext>
              </c:extLst>
            </c:dLbl>
            <c:dLbl>
              <c:idx val="1"/>
              <c:layout>
                <c:manualLayout>
                  <c:x val="0"/>
                  <c:y val="-2.9537869149727099E-3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de-DE" sz="900" b="1" i="0" u="none" strike="noStrike" kern="1200" baseline="0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ea typeface="+mn-ea"/>
                        <a:cs typeface="Meta Offc" panose="020B0604030101020102" pitchFamily="34" charset="0"/>
                      </a:defRPr>
                    </a:pPr>
                    <a:fld id="{A41FFF46-28E8-45AA-B44B-73090A50DEE7}" type="CELLRANGE">
                      <a:rPr lang="en-US"/>
                      <a:pPr algn="ctr">
                        <a:defRPr lang="de-DE" sz="900" b="1" i="0" u="none" strike="noStrike" kern="1200" baseline="0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ea typeface="+mn-ea"/>
                          <a:cs typeface="Meta Offc" panose="020B0604030101020102" pitchFamily="34" charset="0"/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C1D-4D66-9BB6-C09E300FCCB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77BC40B-64B8-4B21-A055-CB3067D9909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0CC6-41DC-AA11-FD4520A987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53F52AB-625D-447B-8A43-D361377DC5A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0CC6-41DC-AA11-FD4520A9871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BD2718D-130E-429A-BF5A-7453730A483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0CC6-41DC-AA11-FD4520A9871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837BCBE-4A15-423F-85AD-3F835181B79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0CC6-41DC-AA11-FD4520A9871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B07EE89-A21B-489D-BB87-D274EEE2AF4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0CC6-41DC-AA11-FD4520A9871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CDF465D-2AFE-4366-9E98-AFFDAFC0F64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0CC6-41DC-AA11-FD4520A9871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3492878-3A08-437D-B7FA-72425A6B464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0CC6-41DC-AA11-FD4520A9871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9A047D6-C70C-4FF2-932F-413EAEA604B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0CC6-41DC-AA11-FD4520A9871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8E61360-9FC1-481A-868A-ED7FC2C0882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0CC6-41DC-AA11-FD4520A9871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06F183A-4167-4BCD-B046-28301CC3778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0CC6-41DC-AA11-FD4520A9871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DF6F6BC-AAC1-4A20-BF8F-360989CF748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0CC6-41DC-AA11-FD4520A9871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0FED0E2-7C06-4EDA-A646-9FA48CDFE33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0CC6-41DC-AA11-FD4520A9871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4476C3C-3EB0-4080-A4CB-8BD9BA8B69B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0CC6-41DC-AA11-FD4520A9871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558613D-80BE-49CA-91A1-C381DD49602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0CC6-41DC-AA11-FD4520A98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0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Daten!$C$12:$R$12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88</c:v>
                </c:pt>
                <c:pt idx="15">
                  <c:v>99</c:v>
                </c:pt>
              </c:numCache>
            </c:numRef>
          </c:cat>
          <c:val>
            <c:numRef>
              <c:f>Daten!$C$16:$R$16</c:f>
              <c:numCache>
                <c:formatCode>_-* #,##0\ _€_-;\-* #,##0\ _€_-;_-* "-"??\ _€_-;_-@_-</c:formatCode>
                <c:ptCount val="16"/>
                <c:pt idx="5">
                  <c:v>1</c:v>
                </c:pt>
                <c:pt idx="9">
                  <c:v>3</c:v>
                </c:pt>
                <c:pt idx="10">
                  <c:v>52</c:v>
                </c:pt>
                <c:pt idx="11">
                  <c:v>3</c:v>
                </c:pt>
                <c:pt idx="12">
                  <c:v>4</c:v>
                </c:pt>
                <c:pt idx="14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Daten!$C$24:$R$24</c15:f>
                <c15:dlblRangeCache>
                  <c:ptCount val="16"/>
                  <c:pt idx="10">
                    <c:v> 52   </c:v>
                  </c:pt>
                  <c:pt idx="12">
                    <c:v> 4   </c:v>
                  </c:pt>
                  <c:pt idx="14">
                    <c:v> 5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2C1D-4D66-9BB6-C09E300FCCB2}"/>
            </c:ext>
          </c:extLst>
        </c:ser>
        <c:ser>
          <c:idx val="4"/>
          <c:order val="4"/>
          <c:tx>
            <c:strRef>
              <c:f>Daten!$B$17</c:f>
              <c:strCache>
                <c:ptCount val="1"/>
                <c:pt idx="0">
                  <c:v>unklar</c:v>
                </c:pt>
              </c:strCache>
            </c:strRef>
          </c:tx>
          <c:spPr>
            <a:solidFill>
              <a:srgbClr val="B2B2B2"/>
            </a:solidFill>
            <a:ln>
              <a:solidFill>
                <a:srgbClr val="B2B2B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0439672-E21B-4C3F-B33C-CB173C1E3D1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C1D-4D66-9BB6-C09E300FCCB2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de-DE" sz="900" b="1" i="0" u="none" strike="noStrike" kern="1200" baseline="0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ea typeface="+mn-ea"/>
                        <a:cs typeface="Meta Offc" panose="020B0604030101020102" pitchFamily="34" charset="0"/>
                      </a:defRPr>
                    </a:pPr>
                    <a:fld id="{47AAB502-3A06-404F-AEAA-DDEFED968D8E}" type="CELLRANGE">
                      <a:rPr lang="en-US"/>
                      <a:pPr algn="ctr">
                        <a:defRPr lang="de-DE" sz="900" b="1" i="0" u="none" strike="noStrike" kern="1200" baseline="0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ea typeface="+mn-ea"/>
                          <a:cs typeface="Meta Offc" panose="020B0604030101020102" pitchFamily="34" charset="0"/>
                        </a:defRPr>
                      </a:pPr>
                      <a:t>[ZELLBEREICH]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C1D-4D66-9BB6-C09E300FCCB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86D0863-633D-4864-AC48-E3383F1BB27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0CC6-41DC-AA11-FD4520A987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DE54775-081F-43BF-9695-188D8435771B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0CC6-41DC-AA11-FD4520A9871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3CB7804-8860-4905-980F-71F77D487797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0CC6-41DC-AA11-FD4520A9871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AAD7DF7-99BE-46D5-8DED-A15E0E1F2B9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0CC6-41DC-AA11-FD4520A9871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A646F6B-6BF3-433C-8A6C-FC78A33DB0E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0CC6-41DC-AA11-FD4520A9871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59C563B-2645-4016-BB6D-E66B8A085D3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0CC6-41DC-AA11-FD4520A9871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BF89D3D-0D7C-4A94-AA76-0D8B92CD60B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0CC6-41DC-AA11-FD4520A9871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F106A2C-8D65-4627-8458-F09A50590556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0CC6-41DC-AA11-FD4520A9871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0CD9BB4-8E33-4DF4-A57B-17A59A9D1CB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0CC6-41DC-AA11-FD4520A9871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139E253-7BC4-4637-BA7B-78E0F47432EF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0CC6-41DC-AA11-FD4520A9871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523F193-AD97-47DE-B2EF-F1B0C62B0E6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0CC6-41DC-AA11-FD4520A9871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11A90D9-5F92-4B2B-AC1F-6D611C5C34E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0CC6-41DC-AA11-FD4520A9871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7594F5C-45DF-474F-83F3-8BF772BA2DE3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0CC6-41DC-AA11-FD4520A9871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52F9966-1233-4D1F-8A24-8086030F867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0CC6-41DC-AA11-FD4520A987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1" i="0" u="none" strike="noStrike" kern="1200" baseline="0">
                    <a:solidFill>
                      <a:srgbClr val="080808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Daten!$C$12:$R$12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88</c:v>
                </c:pt>
                <c:pt idx="15">
                  <c:v>99</c:v>
                </c:pt>
              </c:numCache>
            </c:numRef>
          </c:cat>
          <c:val>
            <c:numRef>
              <c:f>Daten!$C$17:$R$17</c:f>
              <c:numCache>
                <c:formatCode>_-* #,##0\ _€_-;\-* #,##0\ _€_-;_-* "-"??\ _€_-;_-@_-</c:formatCode>
                <c:ptCount val="16"/>
                <c:pt idx="9">
                  <c:v>3</c:v>
                </c:pt>
                <c:pt idx="12">
                  <c:v>2</c:v>
                </c:pt>
                <c:pt idx="13">
                  <c:v>1</c:v>
                </c:pt>
                <c:pt idx="15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Daten!$C$25:$R$25</c15:f>
                <c15:dlblRangeCache>
                  <c:ptCount val="16"/>
                  <c:pt idx="15">
                    <c:v> 24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2C1D-4D66-9BB6-C09E300FC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412130384"/>
        <c:axId val="412127248"/>
      </c:barChart>
      <c:catAx>
        <c:axId val="41213038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2127248"/>
        <c:crosses val="autoZero"/>
        <c:auto val="1"/>
        <c:lblAlgn val="ctr"/>
        <c:lblOffset val="100"/>
        <c:noMultiLvlLbl val="0"/>
      </c:catAx>
      <c:valAx>
        <c:axId val="412127248"/>
        <c:scaling>
          <c:orientation val="minMax"/>
          <c:max val="220"/>
          <c:min val="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130384"/>
        <c:crosses val="autoZero"/>
        <c:crossBetween val="between"/>
        <c:majorUnit val="4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0409418523002542"/>
          <c:y val="0.80005919097560207"/>
          <c:w val="0.85095806664923479"/>
          <c:h val="0.10466787418710283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61" footer="0.3149606299212636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29715894735994"/>
          <c:y val="7.6911703569185905E-2"/>
          <c:w val="0.80363401837534065"/>
          <c:h val="0.6838235902870342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Daten!$A$13</c:f>
              <c:strCache>
                <c:ptCount val="1"/>
                <c:pt idx="0">
                  <c:v>good or very good (status); 
good or highest (potential)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81B-4D5C-B85E-F4CE5280A38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1B-4D5C-B85E-F4CE5280A387}"/>
                </c:ext>
              </c:extLst>
            </c:dLbl>
            <c:dLbl>
              <c:idx val="1"/>
              <c:layout>
                <c:manualLayout>
                  <c:x val="3.5944071025484263E-3"/>
                  <c:y val="-2.742070288977604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1B-4D5C-B85E-F4CE5280A3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FD73E1A-7E5C-4B42-8FE9-87F5BCF21061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81B-4D5C-B85E-F4CE5280A38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B6536A1-8226-4522-9741-C715653F2D9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81B-4D5C-B85E-F4CE5280A38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5BB8D16-80DE-4EA0-A133-6C560257813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290-41AC-8F3B-DE65EAB6A9C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ED13F68-6F4C-4D39-B3F6-EE6C649E804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290-41AC-8F3B-DE65EAB6A9C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E64C3E4-03A8-4825-AB22-F40848A324D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290-41AC-8F3B-DE65EAB6A9C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863DF93-5D2E-44ED-AAE5-FC59057BC6F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290-41AC-8F3B-DE65EAB6A9C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B369E9E-B1F6-49BD-B073-EBEC5FF574C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290-41AC-8F3B-DE65EAB6A9C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C4A30B1-C514-482D-9A0C-9FDEF81DE98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290-41AC-8F3B-DE65EAB6A9C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96503E0-0C99-49C6-9CC6-2BB01FF4018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290-41AC-8F3B-DE65EAB6A9C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0B3793C-933D-4FB4-A94E-FB5D86A5B7D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290-41AC-8F3B-DE65EAB6A9C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23F7948-1C4C-4DB2-B9EC-728EAEFD691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290-41AC-8F3B-DE65EAB6A9C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E6314BE-C941-4C5E-9A13-39D3DBC1A20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290-41AC-8F3B-DE65EAB6A9C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04C9F32-CC74-46A2-807E-84C5DE2A23B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290-41AC-8F3B-DE65EAB6A9C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CCE6AF7-3E72-4FE0-AE29-7991FD41B92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290-41AC-8F3B-DE65EAB6A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Daten!$C$12:$R$12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88</c:v>
                </c:pt>
                <c:pt idx="15">
                  <c:v>99</c:v>
                </c:pt>
              </c:numCache>
            </c:numRef>
          </c:cat>
          <c:val>
            <c:numRef>
              <c:f>Daten!$C$13:$R$13</c:f>
              <c:numCache>
                <c:formatCode>_-* #,##0\ _€_-;\-* #,##0\ _€_-;_-* "-"??\ _€_-;_-@_-</c:formatCode>
                <c:ptCount val="16"/>
                <c:pt idx="0">
                  <c:v>3</c:v>
                </c:pt>
                <c:pt idx="1">
                  <c:v>9</c:v>
                </c:pt>
                <c:pt idx="2">
                  <c:v>4</c:v>
                </c:pt>
                <c:pt idx="3">
                  <c:v>13</c:v>
                </c:pt>
                <c:pt idx="4">
                  <c:v>6</c:v>
                </c:pt>
                <c:pt idx="5">
                  <c:v>3</c:v>
                </c:pt>
                <c:pt idx="6">
                  <c:v>4</c:v>
                </c:pt>
                <c:pt idx="7">
                  <c:v>20</c:v>
                </c:pt>
                <c:pt idx="8">
                  <c:v>10</c:v>
                </c:pt>
                <c:pt idx="9">
                  <c:v>33</c:v>
                </c:pt>
                <c:pt idx="10">
                  <c:v>24</c:v>
                </c:pt>
                <c:pt idx="11">
                  <c:v>5</c:v>
                </c:pt>
                <c:pt idx="12">
                  <c:v>27</c:v>
                </c:pt>
                <c:pt idx="13">
                  <c:v>5</c:v>
                </c:pt>
                <c:pt idx="14">
                  <c:v>2</c:v>
                </c:pt>
                <c:pt idx="15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Daten!$C$21:$R$21</c15:f>
                <c15:dlblRangeCache>
                  <c:ptCount val="16"/>
                  <c:pt idx="1">
                    <c:v> 9   </c:v>
                  </c:pt>
                  <c:pt idx="2">
                    <c:v> 4   </c:v>
                  </c:pt>
                  <c:pt idx="3">
                    <c:v> 13   </c:v>
                  </c:pt>
                  <c:pt idx="4">
                    <c:v> 6   </c:v>
                  </c:pt>
                  <c:pt idx="6">
                    <c:v> 4   </c:v>
                  </c:pt>
                  <c:pt idx="7">
                    <c:v> 20   </c:v>
                  </c:pt>
                  <c:pt idx="8">
                    <c:v> 10   </c:v>
                  </c:pt>
                  <c:pt idx="9">
                    <c:v> 33   </c:v>
                  </c:pt>
                  <c:pt idx="10">
                    <c:v> 24   </c:v>
                  </c:pt>
                  <c:pt idx="11">
                    <c:v> 5   </c:v>
                  </c:pt>
                  <c:pt idx="12">
                    <c:v> 27   </c:v>
                  </c:pt>
                  <c:pt idx="13">
                    <c:v> 5   </c:v>
                  </c:pt>
                  <c:pt idx="15">
                    <c:v> 13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381B-4D5C-B85E-F4CE5280A387}"/>
            </c:ext>
          </c:extLst>
        </c:ser>
        <c:ser>
          <c:idx val="1"/>
          <c:order val="1"/>
          <c:tx>
            <c:strRef>
              <c:f>Daten!$A$14</c:f>
              <c:strCache>
                <c:ptCount val="1"/>
                <c:pt idx="0">
                  <c:v>moderate (status and potential)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31D06AE-C0FF-4DA3-9B91-48A20DABB8E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81B-4D5C-B85E-F4CE5280A3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CCCC410-61F9-43D9-B043-8125A36FDB1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81B-4D5C-B85E-F4CE5280A3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1C44D44-04E6-4A6B-88AC-20BAA69AC4B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81B-4D5C-B85E-F4CE5280A38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D8DE7D4-A5C9-485F-A4B1-F8880DA4E0E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81B-4D5C-B85E-F4CE5280A38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285BF4E-1A19-415A-8128-74EC426B023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290-41AC-8F3B-DE65EAB6A9C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8475ACA-877F-40A7-A0E8-E413F3A3CCF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290-41AC-8F3B-DE65EAB6A9C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773EA8F-18FB-4455-BFA0-428DFCCAAA3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290-41AC-8F3B-DE65EAB6A9C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88F539C-E0E2-4367-9E1E-99041EFE39E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290-41AC-8F3B-DE65EAB6A9C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567009C-ABCE-4613-BD58-99A48A0B350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D290-41AC-8F3B-DE65EAB6A9C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4259344-DA37-4216-B9D8-4B28CE8F8CB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290-41AC-8F3B-DE65EAB6A9C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A2BA619-2A63-44B8-BB67-48E10A8DF7F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290-41AC-8F3B-DE65EAB6A9C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44781F5-723E-4F64-8656-3026C81AEDB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290-41AC-8F3B-DE65EAB6A9C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3232D23-792C-4469-A821-E8B6369B47A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290-41AC-8F3B-DE65EAB6A9C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CC41603-525C-454F-8AB0-22C0F3AC023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290-41AC-8F3B-DE65EAB6A9C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6E42E98-D79C-42FA-AAE3-A07BD9564C3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290-41AC-8F3B-DE65EAB6A9C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0D0FB72-00D1-425A-B5AA-B82D072F929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D290-41AC-8F3B-DE65EAB6A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Daten!$C$12:$R$12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88</c:v>
                </c:pt>
                <c:pt idx="15">
                  <c:v>99</c:v>
                </c:pt>
              </c:numCache>
            </c:numRef>
          </c:cat>
          <c:val>
            <c:numRef>
              <c:f>Daten!$C$14:$R$14</c:f>
              <c:numCache>
                <c:formatCode>_-* #,##0\ _€_-;\-* #,##0\ _€_-;_-* "-"??\ _€_-;_-@_-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15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70</c:v>
                </c:pt>
                <c:pt idx="10">
                  <c:v>53</c:v>
                </c:pt>
                <c:pt idx="11">
                  <c:v>31</c:v>
                </c:pt>
                <c:pt idx="12">
                  <c:v>50</c:v>
                </c:pt>
                <c:pt idx="13">
                  <c:v>10</c:v>
                </c:pt>
                <c:pt idx="14">
                  <c:v>10</c:v>
                </c:pt>
                <c:pt idx="15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Daten!$C$22:$R$22</c15:f>
                <c15:dlblRangeCache>
                  <c:ptCount val="16"/>
                  <c:pt idx="2">
                    <c:v> 5   </c:v>
                  </c:pt>
                  <c:pt idx="4">
                    <c:v> 15   </c:v>
                  </c:pt>
                  <c:pt idx="5">
                    <c:v> 8   </c:v>
                  </c:pt>
                  <c:pt idx="6">
                    <c:v> 5   </c:v>
                  </c:pt>
                  <c:pt idx="9">
                    <c:v> 70   </c:v>
                  </c:pt>
                  <c:pt idx="10">
                    <c:v> 53   </c:v>
                  </c:pt>
                  <c:pt idx="11">
                    <c:v> 31   </c:v>
                  </c:pt>
                  <c:pt idx="12">
                    <c:v> 50   </c:v>
                  </c:pt>
                  <c:pt idx="13">
                    <c:v> 10   </c:v>
                  </c:pt>
                  <c:pt idx="14">
                    <c:v> 10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381B-4D5C-B85E-F4CE5280A387}"/>
            </c:ext>
          </c:extLst>
        </c:ser>
        <c:ser>
          <c:idx val="2"/>
          <c:order val="2"/>
          <c:tx>
            <c:strRef>
              <c:f>Daten!$A$15</c:f>
              <c:strCache>
                <c:ptCount val="1"/>
                <c:pt idx="0">
                  <c:v>poor (status and potential)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89333DF-48EA-49FC-8371-2EAF2D1130D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81B-4D5C-B85E-F4CE5280A3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5865607-E6E7-4338-A67F-B5B89D6D155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81B-4D5C-B85E-F4CE5280A3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25A44C4-C2F4-464E-A4B5-FA0BEC6E97B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81B-4D5C-B85E-F4CE5280A38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C3E8E8F-86CE-48BC-87D1-B53E32D2806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81B-4D5C-B85E-F4CE5280A38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DA3F21A-4AE0-4228-A06C-E0400AA48B6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290-41AC-8F3B-DE65EAB6A9C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BB96E50-001C-473B-8BB1-039C3F70BE2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D290-41AC-8F3B-DE65EAB6A9C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8D1C462-BE8B-4664-8F63-6C133336662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D290-41AC-8F3B-DE65EAB6A9C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E88EF58-A6A6-4E0D-8096-750855BD5F5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D290-41AC-8F3B-DE65EAB6A9C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51547D5-8B3D-45E2-B342-167E9C9B9A1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D290-41AC-8F3B-DE65EAB6A9C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9C089F4-98CF-4839-B821-022A0DD69B0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D290-41AC-8F3B-DE65EAB6A9C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A24D381-18C5-4CA0-86FA-A5A62CB16AB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D290-41AC-8F3B-DE65EAB6A9C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B736A3B-A35D-42CF-AAA5-A3ECC948150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D290-41AC-8F3B-DE65EAB6A9C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89B9AD4-F099-47F9-8D8B-095E26340EFD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D290-41AC-8F3B-DE65EAB6A9C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9801E16-352C-4FC9-99E1-35643EFDB9D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D290-41AC-8F3B-DE65EAB6A9C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DBE4D83-05D9-4F44-805F-283757F843D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D290-41AC-8F3B-DE65EAB6A9C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A427EA0-07AB-4AFE-BF21-674B1EA33FD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D290-41AC-8F3B-DE65EAB6A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Daten!$C$12:$R$12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88</c:v>
                </c:pt>
                <c:pt idx="15">
                  <c:v>99</c:v>
                </c:pt>
              </c:numCache>
            </c:numRef>
          </c:cat>
          <c:val>
            <c:numRef>
              <c:f>Daten!$C$15:$R$15</c:f>
              <c:numCache>
                <c:formatCode>_-* #,##0\ _€_-;\-* #,##0\ _€_-;_-* "-"??\ _€_-;_-@_-</c:formatCode>
                <c:ptCount val="16"/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10</c:v>
                </c:pt>
                <c:pt idx="6">
                  <c:v>1</c:v>
                </c:pt>
                <c:pt idx="7">
                  <c:v>2</c:v>
                </c:pt>
                <c:pt idx="9">
                  <c:v>46</c:v>
                </c:pt>
                <c:pt idx="10">
                  <c:v>73</c:v>
                </c:pt>
                <c:pt idx="11">
                  <c:v>21</c:v>
                </c:pt>
                <c:pt idx="12">
                  <c:v>16</c:v>
                </c:pt>
                <c:pt idx="13">
                  <c:v>4</c:v>
                </c:pt>
                <c:pt idx="14">
                  <c:v>8</c:v>
                </c:pt>
                <c:pt idx="1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Daten!$C$23:$R$23</c15:f>
                <c15:dlblRangeCache>
                  <c:ptCount val="16"/>
                  <c:pt idx="4">
                    <c:v> 4   </c:v>
                  </c:pt>
                  <c:pt idx="5">
                    <c:v> 10   </c:v>
                  </c:pt>
                  <c:pt idx="9">
                    <c:v> 46   </c:v>
                  </c:pt>
                  <c:pt idx="10">
                    <c:v> 73   </c:v>
                  </c:pt>
                  <c:pt idx="11">
                    <c:v> 21   </c:v>
                  </c:pt>
                  <c:pt idx="12">
                    <c:v> 16   </c:v>
                  </c:pt>
                  <c:pt idx="13">
                    <c:v> 4   </c:v>
                  </c:pt>
                  <c:pt idx="14">
                    <c:v> 8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381B-4D5C-B85E-F4CE5280A387}"/>
            </c:ext>
          </c:extLst>
        </c:ser>
        <c:ser>
          <c:idx val="3"/>
          <c:order val="3"/>
          <c:tx>
            <c:strRef>
              <c:f>Daten!$A$16</c:f>
              <c:strCache>
                <c:ptCount val="1"/>
                <c:pt idx="0">
                  <c:v>bad (status and potential)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B1F78E7-663B-4972-8AFE-12CD00B27B8E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81B-4D5C-B85E-F4CE5280A3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A724C2B-FEDC-40BD-AD91-1B52E45EE323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81B-4D5C-B85E-F4CE5280A3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AADC07C-17D3-440A-BA7D-1F437803B899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81B-4D5C-B85E-F4CE5280A38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80498A8-64E4-479B-A2AC-7DBFAAF9472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81B-4D5C-B85E-F4CE5280A38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D545393-7756-4904-92D8-8043E99C9F9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D290-41AC-8F3B-DE65EAB6A9C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8568237-334D-4391-A56F-407A133CB6A6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D290-41AC-8F3B-DE65EAB6A9C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AB8A988-F08B-4AE3-B359-E657580D0D35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D290-41AC-8F3B-DE65EAB6A9C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8E26321-8658-4384-B0EA-EC4599C5AF9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D290-41AC-8F3B-DE65EAB6A9C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E0C8E74-00E9-4CC7-97B9-CC19BAA809D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D290-41AC-8F3B-DE65EAB6A9C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8C5D066-6221-416B-9B7A-3F14B7A8CF1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D290-41AC-8F3B-DE65EAB6A9C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A3DC448-CCFF-4375-B2CB-61852B9F9DE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290-41AC-8F3B-DE65EAB6A9C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3C4EC79-FC29-4906-A6FA-909532155AF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D290-41AC-8F3B-DE65EAB6A9C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5FBF8CC-0096-4DD1-8714-D3AE495CDC4E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D290-41AC-8F3B-DE65EAB6A9C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7134F7F-E08D-44A7-ACE5-B3FF7214CA0C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D290-41AC-8F3B-DE65EAB6A9C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D50B784-3259-4494-BD94-6912BBD396F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D290-41AC-8F3B-DE65EAB6A9C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6A2C2A8-B083-4A1A-9A05-8F98DAE38E2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D290-41AC-8F3B-DE65EAB6A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Daten!$C$12:$R$12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88</c:v>
                </c:pt>
                <c:pt idx="15">
                  <c:v>99</c:v>
                </c:pt>
              </c:numCache>
            </c:numRef>
          </c:cat>
          <c:val>
            <c:numRef>
              <c:f>Daten!$C$16:$R$16</c:f>
              <c:numCache>
                <c:formatCode>_-* #,##0\ _€_-;\-* #,##0\ _€_-;_-* "-"??\ _€_-;_-@_-</c:formatCode>
                <c:ptCount val="16"/>
                <c:pt idx="5">
                  <c:v>1</c:v>
                </c:pt>
                <c:pt idx="9">
                  <c:v>3</c:v>
                </c:pt>
                <c:pt idx="10">
                  <c:v>52</c:v>
                </c:pt>
                <c:pt idx="11">
                  <c:v>3</c:v>
                </c:pt>
                <c:pt idx="12">
                  <c:v>4</c:v>
                </c:pt>
                <c:pt idx="14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Daten!$C$24:$R$24</c15:f>
                <c15:dlblRangeCache>
                  <c:ptCount val="16"/>
                  <c:pt idx="10">
                    <c:v> 52   </c:v>
                  </c:pt>
                  <c:pt idx="12">
                    <c:v> 4   </c:v>
                  </c:pt>
                  <c:pt idx="14">
                    <c:v> 5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381B-4D5C-B85E-F4CE5280A387}"/>
            </c:ext>
          </c:extLst>
        </c:ser>
        <c:ser>
          <c:idx val="4"/>
          <c:order val="4"/>
          <c:tx>
            <c:strRef>
              <c:f>Daten!$A$17</c:f>
              <c:strCache>
                <c:ptCount val="1"/>
                <c:pt idx="0">
                  <c:v>not determined</c:v>
                </c:pt>
              </c:strCache>
            </c:strRef>
          </c:tx>
          <c:spPr>
            <a:solidFill>
              <a:srgbClr val="B2B2B2"/>
            </a:solidFill>
            <a:ln>
              <a:solidFill>
                <a:srgbClr val="B2B2B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980A861-5EFC-4798-B682-2D84D2C7E8C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381B-4D5C-B85E-F4CE5280A3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1046CB-17BA-4A2C-B9AE-2F98282CEBE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381B-4D5C-B85E-F4CE5280A3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E46E28C-E627-496D-AF64-CA51C09FD08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D290-41AC-8F3B-DE65EAB6A9C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75C03FF-7053-429B-87FB-70BD9345A0BA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D290-41AC-8F3B-DE65EAB6A9C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48207FD-4280-4E82-9E2A-1B7D21C7B1B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D290-41AC-8F3B-DE65EAB6A9C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8D4B2B1-5375-4819-9D0A-B4B95F9AF16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D290-41AC-8F3B-DE65EAB6A9C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C44AC23-71C3-473C-9737-3EA22DCD8BA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D290-41AC-8F3B-DE65EAB6A9C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0F325E3-2531-4DA5-8D48-778C8129EA6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D290-41AC-8F3B-DE65EAB6A9C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3EA804E-A02C-4E2C-8946-57EC6C00517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D290-41AC-8F3B-DE65EAB6A9C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F6B1143-458C-421B-919C-C0246B752A0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D290-41AC-8F3B-DE65EAB6A9C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85E51E8-6FB0-46AA-A06B-87BA9BA0CF84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D290-41AC-8F3B-DE65EAB6A9C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E3F76BD-A8F3-47CA-981E-8D4B97EA62A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D290-41AC-8F3B-DE65EAB6A9C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DFEF886-CAEE-4544-9D4B-63626B17307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D290-41AC-8F3B-DE65EAB6A9C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F1A3C1D-35B8-4F49-B99B-8302B7CBB14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D290-41AC-8F3B-DE65EAB6A9C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FCA7DA1-2F69-4D20-8698-473C24EB8A7F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D290-41AC-8F3B-DE65EAB6A9C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BB2FB54-A2BC-4EF6-B184-114EA9D94BC8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D290-41AC-8F3B-DE65EAB6A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900" b="1" i="0" u="none" strike="noStrike" kern="1200" baseline="0">
                    <a:solidFill>
                      <a:sysClr val="windowText" lastClr="000000"/>
                    </a:solidFill>
                    <a:latin typeface="Meta Offc" panose="020B0604030101020102" pitchFamily="34" charset="0"/>
                    <a:ea typeface="+mn-ea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Daten!$C$12:$R$12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88</c:v>
                </c:pt>
                <c:pt idx="15">
                  <c:v>99</c:v>
                </c:pt>
              </c:numCache>
            </c:numRef>
          </c:cat>
          <c:val>
            <c:numRef>
              <c:f>Daten!$C$17:$R$17</c:f>
              <c:numCache>
                <c:formatCode>_-* #,##0\ _€_-;\-* #,##0\ _€_-;_-* "-"??\ _€_-;_-@_-</c:formatCode>
                <c:ptCount val="16"/>
                <c:pt idx="9">
                  <c:v>3</c:v>
                </c:pt>
                <c:pt idx="12">
                  <c:v>2</c:v>
                </c:pt>
                <c:pt idx="13">
                  <c:v>1</c:v>
                </c:pt>
                <c:pt idx="15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Daten!$C$25:$R$25</c15:f>
                <c15:dlblRangeCache>
                  <c:ptCount val="16"/>
                  <c:pt idx="15">
                    <c:v> 24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381B-4D5C-B85E-F4CE5280A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412126072"/>
        <c:axId val="412119800"/>
      </c:barChart>
      <c:catAx>
        <c:axId val="41212607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2119800"/>
        <c:crosses val="autoZero"/>
        <c:auto val="1"/>
        <c:lblAlgn val="ctr"/>
        <c:lblOffset val="100"/>
        <c:noMultiLvlLbl val="0"/>
      </c:catAx>
      <c:valAx>
        <c:axId val="412119800"/>
        <c:scaling>
          <c:orientation val="minMax"/>
          <c:max val="220"/>
          <c:min val="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126072"/>
        <c:crosses val="autoZero"/>
        <c:crossBetween val="between"/>
        <c:majorUnit val="4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8889018511467905E-2"/>
          <c:y val="0.82303450223163599"/>
          <c:w val="0.84199085986838407"/>
          <c:h val="6.585320047948693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61" footer="0.31496062992126361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19050</xdr:rowOff>
    </xdr:from>
    <xdr:to>
      <xdr:col>6</xdr:col>
      <xdr:colOff>0</xdr:colOff>
      <xdr:row>17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0" y="5657850"/>
          <a:ext cx="72580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103439</xdr:colOff>
      <xdr:row>2</xdr:row>
      <xdr:rowOff>8825</xdr:rowOff>
    </xdr:from>
    <xdr:to>
      <xdr:col>14</xdr:col>
      <xdr:colOff>80596</xdr:colOff>
      <xdr:row>21</xdr:row>
      <xdr:rowOff>165652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494058</xdr:colOff>
      <xdr:row>18</xdr:row>
      <xdr:rowOff>915056</xdr:rowOff>
    </xdr:from>
    <xdr:to>
      <xdr:col>13</xdr:col>
      <xdr:colOff>901729</xdr:colOff>
      <xdr:row>19</xdr:row>
      <xdr:rowOff>39674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82862" y="4725056"/>
          <a:ext cx="3521932" cy="2262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Fachdaten: Berichtsportal WasserBLIcK/BfG, Stand 29.03.2022                                                                                    Bearbeitung: Umweltbundesamt, Daten der Bund/Länder-Arbeitsgemeinschaft Wasser (LAWA)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150120</xdr:colOff>
      <xdr:row>0</xdr:row>
      <xdr:rowOff>239366</xdr:rowOff>
    </xdr:from>
    <xdr:to>
      <xdr:col>13</xdr:col>
      <xdr:colOff>908537</xdr:colOff>
      <xdr:row>3</xdr:row>
      <xdr:rowOff>17254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0120" y="239366"/>
          <a:ext cx="6883725" cy="5325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Ökologischer Zustand und ökologisches Potential von Seen nach Seetypen (2021)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148828</xdr:colOff>
      <xdr:row>1</xdr:row>
      <xdr:rowOff>219808</xdr:rowOff>
    </xdr:from>
    <xdr:to>
      <xdr:col>12</xdr:col>
      <xdr:colOff>863203</xdr:colOff>
      <xdr:row>3</xdr:row>
      <xdr:rowOff>146539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8828" y="476250"/>
          <a:ext cx="5909163" cy="4249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1727</xdr:colOff>
      <xdr:row>1</xdr:row>
      <xdr:rowOff>3483</xdr:rowOff>
    </xdr:from>
    <xdr:to>
      <xdr:col>13</xdr:col>
      <xdr:colOff>864227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1535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1727</xdr:colOff>
      <xdr:row>18</xdr:row>
      <xdr:rowOff>881184</xdr:rowOff>
    </xdr:from>
    <xdr:to>
      <xdr:col>13</xdr:col>
      <xdr:colOff>864227</xdr:colOff>
      <xdr:row>18</xdr:row>
      <xdr:rowOff>881184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7075" y="4716032"/>
          <a:ext cx="679284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3</xdr:col>
      <xdr:colOff>53229</xdr:colOff>
      <xdr:row>2</xdr:row>
      <xdr:rowOff>101246</xdr:rowOff>
    </xdr:from>
    <xdr:to>
      <xdr:col>6</xdr:col>
      <xdr:colOff>809190</xdr:colOff>
      <xdr:row>3</xdr:row>
      <xdr:rowOff>88988</xdr:rowOff>
    </xdr:to>
    <xdr:sp macro="" textlink="Daten!B8:F8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940415" y="612875"/>
          <a:ext cx="1920732" cy="2272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70F25C0E-6DC2-4670-AF22-B9DBF2890CF9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Anzahl Wasserkörper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211433</xdr:colOff>
      <xdr:row>3</xdr:row>
      <xdr:rowOff>149085</xdr:rowOff>
    </xdr:from>
    <xdr:to>
      <xdr:col>2</xdr:col>
      <xdr:colOff>85674</xdr:colOff>
      <xdr:row>18</xdr:row>
      <xdr:rowOff>314739</xdr:rowOff>
    </xdr:to>
    <xdr:grpSp>
      <xdr:nvGrpSpPr>
        <xdr:cNvPr id="29" name="Gruppieren 28">
          <a:extLst>
            <a:ext uri="{FF2B5EF4-FFF2-40B4-BE49-F238E27FC236}">
              <a16:creationId xmlns:a16="http://schemas.microsoft.com/office/drawing/2014/main" id="{892E7483-A14A-489C-A115-0C6D18F0D55A}"/>
            </a:ext>
          </a:extLst>
        </xdr:cNvPr>
        <xdr:cNvGrpSpPr/>
      </xdr:nvGrpSpPr>
      <xdr:grpSpPr>
        <a:xfrm>
          <a:off x="207623" y="889104"/>
          <a:ext cx="495418" cy="3296155"/>
          <a:chOff x="591592" y="902802"/>
          <a:chExt cx="471423" cy="3404154"/>
        </a:xfrm>
      </xdr:grpSpPr>
      <xdr:sp macro="" textlink="Daten!B8:F8">
        <xdr:nvSpPr>
          <xdr:cNvPr id="24" name="Textfeld 23">
            <a:extLst>
              <a:ext uri="{FF2B5EF4-FFF2-40B4-BE49-F238E27FC236}">
                <a16:creationId xmlns:a16="http://schemas.microsoft.com/office/drawing/2014/main" id="{2ED62057-1FA5-42C2-B665-D3C11C4CE089}"/>
              </a:ext>
            </a:extLst>
          </xdr:cNvPr>
          <xdr:cNvSpPr txBox="1"/>
        </xdr:nvSpPr>
        <xdr:spPr>
          <a:xfrm rot="16200000">
            <a:off x="410999" y="2478459"/>
            <a:ext cx="589123" cy="227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36000" bIns="0" rtlCol="0" anchor="t"/>
          <a:lstStyle/>
          <a:p>
            <a:pPr algn="l"/>
            <a:r>
              <a:rPr lang="de-DE" sz="900" b="1">
                <a:solidFill>
                  <a:srgbClr val="080808"/>
                </a:solidFill>
                <a:latin typeface="Meta Offc" pitchFamily="34" charset="0"/>
                <a:cs typeface="Meta Offc" pitchFamily="34" charset="0"/>
              </a:rPr>
              <a:t>Seetypen</a:t>
            </a:r>
          </a:p>
        </xdr:txBody>
      </xdr:sp>
      <xdr:grpSp>
        <xdr:nvGrpSpPr>
          <xdr:cNvPr id="20" name="Gruppieren 19">
            <a:extLst>
              <a:ext uri="{FF2B5EF4-FFF2-40B4-BE49-F238E27FC236}">
                <a16:creationId xmlns:a16="http://schemas.microsoft.com/office/drawing/2014/main" id="{70F75BFC-A859-4B41-A598-745B8896A266}"/>
              </a:ext>
            </a:extLst>
          </xdr:cNvPr>
          <xdr:cNvGrpSpPr/>
        </xdr:nvGrpSpPr>
        <xdr:grpSpPr>
          <a:xfrm>
            <a:off x="782311" y="902802"/>
            <a:ext cx="280704" cy="3404154"/>
            <a:chOff x="782311" y="902802"/>
            <a:chExt cx="280704" cy="3404154"/>
          </a:xfrm>
        </xdr:grpSpPr>
        <xdr:sp macro="" textlink="Daten!B8:F8">
          <xdr:nvSpPr>
            <xdr:cNvPr id="25" name="Textfeld 24">
              <a:extLst>
                <a:ext uri="{FF2B5EF4-FFF2-40B4-BE49-F238E27FC236}">
                  <a16:creationId xmlns:a16="http://schemas.microsoft.com/office/drawing/2014/main" id="{9491EB98-A4C2-4BAF-B925-07859CE37BEF}"/>
                </a:ext>
              </a:extLst>
            </xdr:cNvPr>
            <xdr:cNvSpPr txBox="1"/>
          </xdr:nvSpPr>
          <xdr:spPr>
            <a:xfrm rot="16200000">
              <a:off x="504014" y="3747955"/>
              <a:ext cx="844727" cy="273275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36000" bIns="0" rtlCol="0" anchor="ctr"/>
            <a:lstStyle/>
            <a:p>
              <a:pPr algn="ctr"/>
              <a:r>
                <a:rPr lang="de-DE" sz="8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rPr>
                <a:t>Alpen</a:t>
              </a:r>
              <a:r>
                <a:rPr lang="de-DE" sz="800" b="1" baseline="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rPr>
                <a:t> und Alpenvorland</a:t>
              </a:r>
              <a:endParaRPr lang="de-DE" sz="800" b="1">
                <a:solidFill>
                  <a:srgbClr val="080808"/>
                </a:solidFill>
                <a:latin typeface="Meta Offc" pitchFamily="34" charset="0"/>
                <a:cs typeface="Meta Offc" pitchFamily="34" charset="0"/>
              </a:endParaRPr>
            </a:p>
          </xdr:txBody>
        </xdr:sp>
        <xdr:sp macro="" textlink="Daten!B8:F8">
          <xdr:nvSpPr>
            <xdr:cNvPr id="26" name="Textfeld 25">
              <a:extLst>
                <a:ext uri="{FF2B5EF4-FFF2-40B4-BE49-F238E27FC236}">
                  <a16:creationId xmlns:a16="http://schemas.microsoft.com/office/drawing/2014/main" id="{52B08EDD-251E-4104-80D1-4F014322A863}"/>
                </a:ext>
              </a:extLst>
            </xdr:cNvPr>
            <xdr:cNvSpPr txBox="1"/>
          </xdr:nvSpPr>
          <xdr:spPr>
            <a:xfrm rot="16200000">
              <a:off x="406017" y="2795377"/>
              <a:ext cx="1035911" cy="273275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36000" bIns="0" rtlCol="0" anchor="ctr"/>
            <a:lstStyle/>
            <a:p>
              <a:pPr algn="ctr"/>
              <a:r>
                <a:rPr lang="de-DE" sz="8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rPr>
                <a:t>Mittelgebirge</a:t>
              </a:r>
            </a:p>
          </xdr:txBody>
        </xdr:sp>
        <xdr:sp macro="" textlink="Daten!B8:F8">
          <xdr:nvSpPr>
            <xdr:cNvPr id="27" name="Textfeld 26">
              <a:extLst>
                <a:ext uri="{FF2B5EF4-FFF2-40B4-BE49-F238E27FC236}">
                  <a16:creationId xmlns:a16="http://schemas.microsoft.com/office/drawing/2014/main" id="{A00AF778-E467-4658-9905-96A70E024FD4}"/>
                </a:ext>
              </a:extLst>
            </xdr:cNvPr>
            <xdr:cNvSpPr txBox="1"/>
          </xdr:nvSpPr>
          <xdr:spPr>
            <a:xfrm rot="16200000">
              <a:off x="384060" y="1725314"/>
              <a:ext cx="1075013" cy="273275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36000" bIns="0" rtlCol="0" anchor="ctr"/>
            <a:lstStyle/>
            <a:p>
              <a:pPr algn="ctr"/>
              <a:r>
                <a:rPr lang="de-DE" sz="8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rPr>
                <a:t>Tiefland</a:t>
              </a:r>
            </a:p>
          </xdr:txBody>
        </xdr:sp>
        <xdr:sp macro="" textlink="Daten!B8:F8">
          <xdr:nvSpPr>
            <xdr:cNvPr id="28" name="Textfeld 27">
              <a:extLst>
                <a:ext uri="{FF2B5EF4-FFF2-40B4-BE49-F238E27FC236}">
                  <a16:creationId xmlns:a16="http://schemas.microsoft.com/office/drawing/2014/main" id="{9450CB32-741A-42DE-B2B8-02135F306029}"/>
                </a:ext>
              </a:extLst>
            </xdr:cNvPr>
            <xdr:cNvSpPr txBox="1"/>
          </xdr:nvSpPr>
          <xdr:spPr>
            <a:xfrm rot="16200000">
              <a:off x="714611" y="970502"/>
              <a:ext cx="406661" cy="271261"/>
            </a:xfrm>
            <a:prstGeom prst="rect">
              <a:avLst/>
            </a:prstGeom>
            <a:solidFill>
              <a:schemeClr val="accent6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36000" bIns="0" rtlCol="0" anchor="ctr"/>
            <a:lstStyle/>
            <a:p>
              <a:pPr algn="ctr"/>
              <a:r>
                <a:rPr lang="de-DE" sz="8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rPr>
                <a:t>Sonder-typen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149087</xdr:colOff>
      <xdr:row>2</xdr:row>
      <xdr:rowOff>8824</xdr:rowOff>
    </xdr:from>
    <xdr:to>
      <xdr:col>14</xdr:col>
      <xdr:colOff>7327</xdr:colOff>
      <xdr:row>21</xdr:row>
      <xdr:rowOff>43295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92765</xdr:colOff>
      <xdr:row>18</xdr:row>
      <xdr:rowOff>1001208</xdr:rowOff>
    </xdr:from>
    <xdr:to>
      <xdr:col>13</xdr:col>
      <xdr:colOff>904588</xdr:colOff>
      <xdr:row>20</xdr:row>
      <xdr:rowOff>13253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250635" y="4836056"/>
          <a:ext cx="2799649" cy="229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5FA4C59E-F7E2-40F5-BAA3-F3C1F6BF53E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Data: WasserBLIcK/German Federal Institute of Hydrology, 29.03.2022                                                                          Editing: German Environment Agency                                                                        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193983</xdr:colOff>
      <xdr:row>18</xdr:row>
      <xdr:rowOff>965822</xdr:rowOff>
    </xdr:from>
    <xdr:to>
      <xdr:col>7</xdr:col>
      <xdr:colOff>56281</xdr:colOff>
      <xdr:row>21</xdr:row>
      <xdr:rowOff>241789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3983" y="4823447"/>
          <a:ext cx="2843623" cy="5134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pPr algn="l"/>
          <a:endParaRPr lang="en-US" sz="6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159646</xdr:colOff>
      <xdr:row>1</xdr:row>
      <xdr:rowOff>1241</xdr:rowOff>
    </xdr:from>
    <xdr:to>
      <xdr:col>13</xdr:col>
      <xdr:colOff>115956</xdr:colOff>
      <xdr:row>3</xdr:row>
      <xdr:rowOff>36304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9646" y="258002"/>
          <a:ext cx="6102006" cy="5320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A6BFC44-397F-4CA6-98BA-3532528FB622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Ecological status and ecological potential of German lakes grouped by lake types (2021)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148828</xdr:colOff>
      <xdr:row>1</xdr:row>
      <xdr:rowOff>219808</xdr:rowOff>
    </xdr:from>
    <xdr:to>
      <xdr:col>12</xdr:col>
      <xdr:colOff>863203</xdr:colOff>
      <xdr:row>3</xdr:row>
      <xdr:rowOff>146539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48828" y="476983"/>
          <a:ext cx="5905500" cy="42203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1727</xdr:colOff>
      <xdr:row>1</xdr:row>
      <xdr:rowOff>3483</xdr:rowOff>
    </xdr:from>
    <xdr:to>
      <xdr:col>13</xdr:col>
      <xdr:colOff>864227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1535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1727</xdr:colOff>
      <xdr:row>18</xdr:row>
      <xdr:rowOff>770002</xdr:rowOff>
    </xdr:from>
    <xdr:to>
      <xdr:col>13</xdr:col>
      <xdr:colOff>864227</xdr:colOff>
      <xdr:row>18</xdr:row>
      <xdr:rowOff>770002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1535" y="466059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3</xdr:col>
      <xdr:colOff>206</xdr:colOff>
      <xdr:row>2</xdr:row>
      <xdr:rowOff>128004</xdr:rowOff>
    </xdr:from>
    <xdr:to>
      <xdr:col>6</xdr:col>
      <xdr:colOff>757586</xdr:colOff>
      <xdr:row>3</xdr:row>
      <xdr:rowOff>115746</xdr:rowOff>
    </xdr:to>
    <xdr:sp macro="" textlink="Daten!B9:F9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886445" y="641526"/>
          <a:ext cx="1925228" cy="227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28C44AB1-1994-4E71-8664-A2186451B3D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Number of waterbodies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1</xdr:colOff>
      <xdr:row>18</xdr:row>
      <xdr:rowOff>747346</xdr:rowOff>
    </xdr:from>
    <xdr:to>
      <xdr:col>25</xdr:col>
      <xdr:colOff>3</xdr:colOff>
      <xdr:row>19</xdr:row>
      <xdr:rowOff>0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7641982" y="4637942"/>
          <a:ext cx="5795598" cy="35902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Balken werden nicht automatisch aktualisiert.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0.07062</cdr:y>
    </cdr:from>
    <cdr:to>
      <cdr:x>0.09113</cdr:x>
      <cdr:y>0.75598</cdr:y>
    </cdr:to>
    <cdr:grpSp>
      <cdr:nvGrpSpPr>
        <cdr:cNvPr id="3" name="Gruppieren 2">
          <a:extLst xmlns:a="http://schemas.openxmlformats.org/drawingml/2006/main">
            <a:ext uri="{FF2B5EF4-FFF2-40B4-BE49-F238E27FC236}">
              <a16:creationId xmlns:a16="http://schemas.microsoft.com/office/drawing/2014/main" id="{892E7483-A14A-489C-A115-0C6D18F0D55A}"/>
            </a:ext>
          </a:extLst>
        </cdr:cNvPr>
        <cdr:cNvGrpSpPr/>
      </cdr:nvGrpSpPr>
      <cdr:grpSpPr>
        <a:xfrm xmlns:a="http://schemas.openxmlformats.org/drawingml/2006/main">
          <a:off x="0" y="323554"/>
          <a:ext cx="664305" cy="3140061"/>
          <a:chOff x="74780" y="0"/>
          <a:chExt cx="388838" cy="3484445"/>
        </a:xfrm>
      </cdr:grpSpPr>
      <cdr:sp macro="" textlink="">
        <cdr:nvSpPr>
          <cdr:cNvPr id="4" name="Textfeld 23">
            <a:extLst xmlns:a="http://schemas.openxmlformats.org/drawingml/2006/main">
              <a:ext uri="{FF2B5EF4-FFF2-40B4-BE49-F238E27FC236}">
                <a16:creationId xmlns:a16="http://schemas.microsoft.com/office/drawing/2014/main" id="{2ED62057-1FA5-42C2-B665-D3C11C4CE089}"/>
              </a:ext>
            </a:extLst>
          </cdr:cNvPr>
          <cdr:cNvSpPr txBox="1"/>
        </cdr:nvSpPr>
        <cdr:spPr>
          <a:xfrm xmlns:a="http://schemas.openxmlformats.org/drawingml/2006/main" rot="16200000">
            <a:off x="-441434" y="1532747"/>
            <a:ext cx="1152071" cy="11964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0" tIns="0" rIns="36000" bIns="0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de-DE" sz="900" b="1">
                <a:solidFill>
                  <a:srgbClr val="080808"/>
                </a:solidFill>
                <a:latin typeface="Meta Offc" pitchFamily="34" charset="0"/>
                <a:cs typeface="Meta Offc" pitchFamily="34" charset="0"/>
              </a:rPr>
              <a:t>German lake types</a:t>
            </a:r>
          </a:p>
        </cdr:txBody>
      </cdr:sp>
      <cdr:grpSp>
        <cdr:nvGrpSpPr>
          <cdr:cNvPr id="5" name="Gruppieren 4">
            <a:extLst xmlns:a="http://schemas.openxmlformats.org/drawingml/2006/main">
              <a:ext uri="{FF2B5EF4-FFF2-40B4-BE49-F238E27FC236}">
                <a16:creationId xmlns:a16="http://schemas.microsoft.com/office/drawing/2014/main" id="{70F75BFC-A859-4B41-A598-745B8896A266}"/>
              </a:ext>
            </a:extLst>
          </cdr:cNvPr>
          <cdr:cNvGrpSpPr/>
        </cdr:nvGrpSpPr>
        <cdr:grpSpPr>
          <a:xfrm xmlns:a="http://schemas.openxmlformats.org/drawingml/2006/main">
            <a:off x="187562" y="0"/>
            <a:ext cx="276056" cy="3484445"/>
            <a:chOff x="190718" y="0"/>
            <a:chExt cx="280704" cy="3404154"/>
          </a:xfrm>
        </cdr:grpSpPr>
        <cdr:sp macro="" textlink="">
          <cdr:nvSpPr>
            <cdr:cNvPr id="6" name="Textfeld 24">
              <a:extLst xmlns:a="http://schemas.openxmlformats.org/drawingml/2006/main">
                <a:ext uri="{FF2B5EF4-FFF2-40B4-BE49-F238E27FC236}">
                  <a16:creationId xmlns:a16="http://schemas.microsoft.com/office/drawing/2014/main" id="{9491EB98-A4C2-4BAF-B925-07859CE37BEF}"/>
                </a:ext>
              </a:extLst>
            </cdr:cNvPr>
            <cdr:cNvSpPr txBox="1"/>
          </cdr:nvSpPr>
          <cdr:spPr>
            <a:xfrm xmlns:a="http://schemas.openxmlformats.org/drawingml/2006/main" rot="16200000">
              <a:off x="-87579" y="2845153"/>
              <a:ext cx="844727" cy="273275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accent6">
                <a:lumMod val="20000"/>
                <a:lumOff val="80000"/>
              </a:schemeClr>
            </a:solidFill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lIns="0" tIns="0" rIns="36000" bIns="0" rtlCol="0" anchor="ctr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r>
                <a:rPr lang="de-DE" sz="8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rPr>
                <a:t>Alps and foothills of the Alps</a:t>
              </a:r>
            </a:p>
          </cdr:txBody>
        </cdr:sp>
        <cdr:sp macro="" textlink="">
          <cdr:nvSpPr>
            <cdr:cNvPr id="7" name="Textfeld 25">
              <a:extLst xmlns:a="http://schemas.openxmlformats.org/drawingml/2006/main">
                <a:ext uri="{FF2B5EF4-FFF2-40B4-BE49-F238E27FC236}">
                  <a16:creationId xmlns:a16="http://schemas.microsoft.com/office/drawing/2014/main" id="{52B08EDD-251E-4104-80D1-4F014322A863}"/>
                </a:ext>
              </a:extLst>
            </cdr:cNvPr>
            <cdr:cNvSpPr txBox="1"/>
          </cdr:nvSpPr>
          <cdr:spPr>
            <a:xfrm xmlns:a="http://schemas.openxmlformats.org/drawingml/2006/main" rot="16200000">
              <a:off x="-185576" y="1892575"/>
              <a:ext cx="1035911" cy="273275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accent6">
                <a:lumMod val="20000"/>
                <a:lumOff val="80000"/>
              </a:schemeClr>
            </a:solidFill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lIns="0" tIns="0" rIns="36000" bIns="0" rtlCol="0" anchor="ctr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r>
                <a:rPr lang="de-DE" sz="8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rPr>
                <a:t>Secondary mountain</a:t>
              </a:r>
            </a:p>
          </cdr:txBody>
        </cdr:sp>
        <cdr:sp macro="" textlink="">
          <cdr:nvSpPr>
            <cdr:cNvPr id="8" name="Textfeld 26">
              <a:extLst xmlns:a="http://schemas.openxmlformats.org/drawingml/2006/main">
                <a:ext uri="{FF2B5EF4-FFF2-40B4-BE49-F238E27FC236}">
                  <a16:creationId xmlns:a16="http://schemas.microsoft.com/office/drawing/2014/main" id="{A00AF778-E467-4658-9905-96A70E024FD4}"/>
                </a:ext>
              </a:extLst>
            </cdr:cNvPr>
            <cdr:cNvSpPr txBox="1"/>
          </cdr:nvSpPr>
          <cdr:spPr>
            <a:xfrm xmlns:a="http://schemas.openxmlformats.org/drawingml/2006/main" rot="16200000">
              <a:off x="-207533" y="822512"/>
              <a:ext cx="1075013" cy="273275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accent6">
                <a:lumMod val="20000"/>
                <a:lumOff val="80000"/>
              </a:schemeClr>
            </a:solidFill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lIns="0" tIns="0" rIns="36000" bIns="0" rtlCol="0" anchor="ctr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r>
                <a:rPr lang="de-DE" sz="8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rPr>
                <a:t>Lowland</a:t>
              </a:r>
            </a:p>
          </cdr:txBody>
        </cdr:sp>
        <cdr:sp macro="" textlink="">
          <cdr:nvSpPr>
            <cdr:cNvPr id="9" name="Textfeld 27">
              <a:extLst xmlns:a="http://schemas.openxmlformats.org/drawingml/2006/main">
                <a:ext uri="{FF2B5EF4-FFF2-40B4-BE49-F238E27FC236}">
                  <a16:creationId xmlns:a16="http://schemas.microsoft.com/office/drawing/2014/main" id="{9450CB32-741A-42DE-B2B8-02135F306029}"/>
                </a:ext>
              </a:extLst>
            </cdr:cNvPr>
            <cdr:cNvSpPr txBox="1"/>
          </cdr:nvSpPr>
          <cdr:spPr>
            <a:xfrm xmlns:a="http://schemas.openxmlformats.org/drawingml/2006/main" rot="16200000">
              <a:off x="123018" y="67700"/>
              <a:ext cx="406661" cy="271261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chemeClr val="accent6">
                <a:lumMod val="20000"/>
                <a:lumOff val="80000"/>
              </a:schemeClr>
            </a:solidFill>
            <a:ln xmlns:a="http://schemas.openxmlformats.org/drawingml/2006/main" w="9525" cmpd="sng">
              <a:noFill/>
            </a:ln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square" lIns="0" tIns="0" rIns="36000" bIns="0" rtlCol="0" anchor="ctr"/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r>
                <a:rPr lang="de-DE" sz="8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rPr>
                <a:t>Special Types</a:t>
              </a:r>
            </a:p>
          </cdr:txBody>
        </cdr:sp>
      </cdr:grpSp>
    </cdr:grp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W25"/>
  <sheetViews>
    <sheetView showGridLines="0" zoomScale="85" zoomScaleNormal="85" workbookViewId="0">
      <selection activeCell="B2" sqref="B2:F2"/>
    </sheetView>
  </sheetViews>
  <sheetFormatPr baseColWidth="10" defaultColWidth="11.44140625" defaultRowHeight="13.2" x14ac:dyDescent="0.25"/>
  <cols>
    <col min="1" max="1" width="24.5546875" style="2" customWidth="1"/>
    <col min="2" max="2" width="26.5546875" style="2" customWidth="1"/>
    <col min="3" max="5" width="14.44140625" style="2" customWidth="1"/>
    <col min="6" max="6" width="14.44140625" style="1" customWidth="1"/>
    <col min="7" max="7" width="15" style="1" customWidth="1"/>
    <col min="8" max="8" width="15" style="2" customWidth="1"/>
    <col min="9" max="9" width="12.109375" style="2" bestFit="1" customWidth="1"/>
    <col min="10" max="18" width="13.109375" style="2" bestFit="1" customWidth="1"/>
    <col min="19" max="16384" width="11.44140625" style="2"/>
  </cols>
  <sheetData>
    <row r="1" spans="1:23" x14ac:dyDescent="0.25">
      <c r="A1" s="35" t="s">
        <v>12</v>
      </c>
      <c r="B1" s="63" t="s">
        <v>31</v>
      </c>
      <c r="C1" s="63"/>
      <c r="D1" s="63"/>
      <c r="E1" s="63"/>
      <c r="F1" s="63"/>
    </row>
    <row r="2" spans="1:23" x14ac:dyDescent="0.25">
      <c r="A2" s="35" t="s">
        <v>13</v>
      </c>
      <c r="B2" s="63" t="s">
        <v>32</v>
      </c>
      <c r="C2" s="63"/>
      <c r="D2" s="63"/>
      <c r="E2" s="63"/>
      <c r="F2" s="63"/>
    </row>
    <row r="3" spans="1:23" ht="20.25" customHeight="1" x14ac:dyDescent="0.25">
      <c r="A3" s="35" t="s">
        <v>0</v>
      </c>
      <c r="B3" s="63"/>
      <c r="C3" s="63"/>
      <c r="D3" s="63"/>
      <c r="E3" s="63"/>
      <c r="F3" s="63"/>
    </row>
    <row r="4" spans="1:23" ht="25.5" customHeight="1" x14ac:dyDescent="0.25">
      <c r="A4" s="35" t="s">
        <v>1</v>
      </c>
      <c r="B4" s="63" t="s">
        <v>28</v>
      </c>
      <c r="C4" s="63"/>
      <c r="D4" s="63"/>
      <c r="E4" s="63"/>
      <c r="F4" s="63"/>
      <c r="U4" s="2" t="str">
        <f>"Quelle: "&amp;Daten!B4</f>
        <v>Quelle: Fachdaten: Berichtsportal WasserBLIcK/BfG, Stand 29.03.2022                                                                                    Bearbeitung: Umweltbundesamt, Daten der Bund/Länder-Arbeitsgemeinschaft Wasser (LAWA)</v>
      </c>
    </row>
    <row r="5" spans="1:23" ht="25.5" customHeight="1" x14ac:dyDescent="0.25">
      <c r="A5" s="35" t="s">
        <v>11</v>
      </c>
      <c r="B5" s="63" t="s">
        <v>29</v>
      </c>
      <c r="C5" s="63"/>
      <c r="D5" s="63"/>
      <c r="E5" s="63"/>
      <c r="F5" s="63"/>
      <c r="U5" s="2" t="str">
        <f>"Source: "&amp;Daten!B5</f>
        <v xml:space="preserve">Source: Data: WasserBLIcK/German Federal Institute of Hydrology, 29.03.2022                                                                          Editing: German Environment Agency                                                                                                          </v>
      </c>
    </row>
    <row r="6" spans="1:23" ht="63.75" customHeight="1" x14ac:dyDescent="0.25">
      <c r="A6" s="35" t="s">
        <v>14</v>
      </c>
      <c r="B6" s="63"/>
      <c r="C6" s="63"/>
      <c r="D6" s="63"/>
      <c r="E6" s="63"/>
      <c r="F6" s="63"/>
    </row>
    <row r="7" spans="1:23" ht="63.75" customHeight="1" x14ac:dyDescent="0.25">
      <c r="A7" s="35" t="s">
        <v>15</v>
      </c>
      <c r="B7" s="63"/>
      <c r="C7" s="63"/>
      <c r="D7" s="63"/>
      <c r="E7" s="63"/>
      <c r="F7" s="63"/>
    </row>
    <row r="8" spans="1:23" x14ac:dyDescent="0.25">
      <c r="A8" s="35" t="s">
        <v>16</v>
      </c>
      <c r="B8" s="64" t="s">
        <v>24</v>
      </c>
      <c r="C8" s="64"/>
      <c r="D8" s="64"/>
      <c r="E8" s="64"/>
      <c r="F8" s="64"/>
    </row>
    <row r="9" spans="1:23" x14ac:dyDescent="0.25">
      <c r="A9" s="36" t="s">
        <v>17</v>
      </c>
      <c r="B9" s="62" t="s">
        <v>25</v>
      </c>
      <c r="C9" s="62"/>
      <c r="D9" s="62"/>
      <c r="E9" s="62"/>
      <c r="F9" s="62"/>
    </row>
    <row r="11" spans="1:23" ht="15" customHeight="1" x14ac:dyDescent="0.25">
      <c r="A11" s="3"/>
      <c r="B11" s="3"/>
      <c r="C11" s="61" t="s">
        <v>26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1:23" ht="18.75" customHeight="1" x14ac:dyDescent="0.25">
      <c r="A12" s="32"/>
      <c r="B12" s="32" t="s">
        <v>6</v>
      </c>
      <c r="C12" s="52">
        <v>1</v>
      </c>
      <c r="D12" s="52">
        <v>2</v>
      </c>
      <c r="E12" s="52">
        <v>3</v>
      </c>
      <c r="F12" s="52">
        <v>4</v>
      </c>
      <c r="G12" s="52">
        <v>5</v>
      </c>
      <c r="H12" s="52">
        <v>6</v>
      </c>
      <c r="I12" s="52">
        <v>7</v>
      </c>
      <c r="J12" s="52">
        <v>8</v>
      </c>
      <c r="K12" s="52">
        <v>9</v>
      </c>
      <c r="L12" s="52">
        <v>10</v>
      </c>
      <c r="M12" s="52">
        <v>11</v>
      </c>
      <c r="N12" s="52">
        <v>12</v>
      </c>
      <c r="O12" s="52">
        <v>13</v>
      </c>
      <c r="P12" s="52">
        <v>14</v>
      </c>
      <c r="Q12" s="52">
        <v>88</v>
      </c>
      <c r="R12" s="52">
        <v>99</v>
      </c>
      <c r="S12" s="4"/>
      <c r="T12" s="4"/>
      <c r="U12" s="4"/>
      <c r="V12" s="4"/>
      <c r="W12" s="4"/>
    </row>
    <row r="13" spans="1:23" ht="30" customHeight="1" x14ac:dyDescent="0.25">
      <c r="A13" s="38" t="s">
        <v>23</v>
      </c>
      <c r="B13" s="38" t="s">
        <v>22</v>
      </c>
      <c r="C13" s="53">
        <v>3</v>
      </c>
      <c r="D13" s="54">
        <v>9</v>
      </c>
      <c r="E13" s="54">
        <v>4</v>
      </c>
      <c r="F13" s="34">
        <v>13</v>
      </c>
      <c r="G13" s="34">
        <v>6</v>
      </c>
      <c r="H13" s="34">
        <v>3</v>
      </c>
      <c r="I13" s="34">
        <v>4</v>
      </c>
      <c r="J13" s="34">
        <v>20</v>
      </c>
      <c r="K13" s="34">
        <v>10</v>
      </c>
      <c r="L13" s="34">
        <v>33</v>
      </c>
      <c r="M13" s="34">
        <v>24</v>
      </c>
      <c r="N13" s="34">
        <v>5</v>
      </c>
      <c r="O13" s="34">
        <v>27</v>
      </c>
      <c r="P13" s="34">
        <v>5</v>
      </c>
      <c r="Q13" s="34">
        <v>2</v>
      </c>
      <c r="R13" s="34">
        <v>13</v>
      </c>
    </row>
    <row r="14" spans="1:23" ht="30" customHeight="1" x14ac:dyDescent="0.25">
      <c r="A14" s="39" t="s">
        <v>18</v>
      </c>
      <c r="B14" s="39" t="s">
        <v>8</v>
      </c>
      <c r="C14" s="55">
        <v>1</v>
      </c>
      <c r="D14" s="56">
        <v>2</v>
      </c>
      <c r="E14" s="56">
        <v>5</v>
      </c>
      <c r="F14" s="57">
        <v>1</v>
      </c>
      <c r="G14" s="57">
        <v>15</v>
      </c>
      <c r="H14" s="57">
        <v>8</v>
      </c>
      <c r="I14" s="57">
        <v>5</v>
      </c>
      <c r="J14" s="57">
        <v>2</v>
      </c>
      <c r="K14" s="57">
        <v>2</v>
      </c>
      <c r="L14" s="57">
        <v>70</v>
      </c>
      <c r="M14" s="57">
        <v>53</v>
      </c>
      <c r="N14" s="57">
        <v>31</v>
      </c>
      <c r="O14" s="57">
        <v>50</v>
      </c>
      <c r="P14" s="57">
        <v>10</v>
      </c>
      <c r="Q14" s="57">
        <v>10</v>
      </c>
      <c r="R14" s="57">
        <v>3</v>
      </c>
    </row>
    <row r="15" spans="1:23" ht="30" customHeight="1" x14ac:dyDescent="0.25">
      <c r="A15" s="38" t="s">
        <v>19</v>
      </c>
      <c r="B15" s="38" t="s">
        <v>9</v>
      </c>
      <c r="C15" s="53"/>
      <c r="D15" s="54">
        <v>2</v>
      </c>
      <c r="E15" s="54">
        <v>1</v>
      </c>
      <c r="F15" s="34">
        <v>2</v>
      </c>
      <c r="G15" s="34">
        <v>4</v>
      </c>
      <c r="H15" s="34">
        <v>10</v>
      </c>
      <c r="I15" s="34">
        <v>1</v>
      </c>
      <c r="J15" s="34">
        <v>2</v>
      </c>
      <c r="K15" s="34"/>
      <c r="L15" s="34">
        <v>46</v>
      </c>
      <c r="M15" s="34">
        <v>73</v>
      </c>
      <c r="N15" s="34">
        <v>21</v>
      </c>
      <c r="O15" s="34">
        <v>16</v>
      </c>
      <c r="P15" s="34">
        <v>4</v>
      </c>
      <c r="Q15" s="34">
        <v>8</v>
      </c>
      <c r="R15" s="34">
        <v>1</v>
      </c>
    </row>
    <row r="16" spans="1:23" ht="30" customHeight="1" x14ac:dyDescent="0.25">
      <c r="A16" s="39" t="s">
        <v>20</v>
      </c>
      <c r="B16" s="39" t="s">
        <v>10</v>
      </c>
      <c r="C16" s="55"/>
      <c r="D16" s="56"/>
      <c r="E16" s="56"/>
      <c r="F16" s="57"/>
      <c r="G16" s="57"/>
      <c r="H16" s="57">
        <v>1</v>
      </c>
      <c r="I16" s="57"/>
      <c r="J16" s="57"/>
      <c r="K16" s="57"/>
      <c r="L16" s="57">
        <v>3</v>
      </c>
      <c r="M16" s="57">
        <v>52</v>
      </c>
      <c r="N16" s="57">
        <v>3</v>
      </c>
      <c r="O16" s="57">
        <v>4</v>
      </c>
      <c r="P16" s="57"/>
      <c r="Q16" s="57">
        <v>5</v>
      </c>
      <c r="R16" s="57"/>
    </row>
    <row r="17" spans="1:18" ht="30" customHeight="1" x14ac:dyDescent="0.25">
      <c r="A17" s="38" t="s">
        <v>30</v>
      </c>
      <c r="B17" s="59" t="s">
        <v>7</v>
      </c>
      <c r="C17" s="53"/>
      <c r="D17" s="54"/>
      <c r="E17" s="54"/>
      <c r="F17" s="34"/>
      <c r="G17" s="58"/>
      <c r="H17" s="58"/>
      <c r="I17" s="58"/>
      <c r="J17" s="58"/>
      <c r="K17" s="58"/>
      <c r="L17" s="58">
        <v>3</v>
      </c>
      <c r="M17" s="58"/>
      <c r="N17" s="58"/>
      <c r="O17" s="58">
        <v>2</v>
      </c>
      <c r="P17" s="58">
        <v>1</v>
      </c>
      <c r="Q17" s="58"/>
      <c r="R17" s="58">
        <v>24</v>
      </c>
    </row>
    <row r="18" spans="1:18" ht="30" customHeight="1" x14ac:dyDescent="0.25">
      <c r="A18" s="60"/>
      <c r="B18" s="60"/>
      <c r="C18" s="60"/>
      <c r="D18" s="60"/>
      <c r="E18" s="60"/>
      <c r="F18" s="3"/>
    </row>
    <row r="19" spans="1:18" x14ac:dyDescent="0.25">
      <c r="A19" s="3" t="s">
        <v>27</v>
      </c>
      <c r="B19" s="3"/>
      <c r="C19" s="61" t="s">
        <v>26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</row>
    <row r="20" spans="1:18" x14ac:dyDescent="0.25">
      <c r="A20" s="32"/>
      <c r="B20" s="32" t="s">
        <v>6</v>
      </c>
      <c r="C20" s="52">
        <v>1</v>
      </c>
      <c r="D20" s="52">
        <v>2</v>
      </c>
      <c r="E20" s="52">
        <v>3</v>
      </c>
      <c r="F20" s="52">
        <v>4</v>
      </c>
      <c r="G20" s="52">
        <v>5</v>
      </c>
      <c r="H20" s="52">
        <v>6</v>
      </c>
      <c r="I20" s="52">
        <v>7</v>
      </c>
      <c r="J20" s="52">
        <v>8</v>
      </c>
      <c r="K20" s="52">
        <v>9</v>
      </c>
      <c r="L20" s="52">
        <v>10</v>
      </c>
      <c r="M20" s="52">
        <v>11</v>
      </c>
      <c r="N20" s="52">
        <v>12</v>
      </c>
      <c r="O20" s="52">
        <v>13</v>
      </c>
      <c r="P20" s="52">
        <v>14</v>
      </c>
      <c r="Q20" s="52">
        <v>88</v>
      </c>
      <c r="R20" s="52">
        <v>99</v>
      </c>
    </row>
    <row r="21" spans="1:18" ht="22.8" x14ac:dyDescent="0.25">
      <c r="A21" s="38" t="s">
        <v>23</v>
      </c>
      <c r="B21" s="38" t="s">
        <v>22</v>
      </c>
      <c r="C21" s="53"/>
      <c r="D21" s="54">
        <v>9</v>
      </c>
      <c r="E21" s="54">
        <v>4</v>
      </c>
      <c r="F21" s="34">
        <v>13</v>
      </c>
      <c r="G21" s="34">
        <v>6</v>
      </c>
      <c r="H21" s="34"/>
      <c r="I21" s="34">
        <v>4</v>
      </c>
      <c r="J21" s="34">
        <v>20</v>
      </c>
      <c r="K21" s="34">
        <v>10</v>
      </c>
      <c r="L21" s="34">
        <v>33</v>
      </c>
      <c r="M21" s="34">
        <v>24</v>
      </c>
      <c r="N21" s="34">
        <v>5</v>
      </c>
      <c r="O21" s="34">
        <v>27</v>
      </c>
      <c r="P21" s="34">
        <v>5</v>
      </c>
      <c r="Q21" s="34"/>
      <c r="R21" s="34">
        <v>13</v>
      </c>
    </row>
    <row r="22" spans="1:18" ht="22.8" x14ac:dyDescent="0.25">
      <c r="A22" s="39" t="s">
        <v>18</v>
      </c>
      <c r="B22" s="39" t="s">
        <v>8</v>
      </c>
      <c r="C22" s="55"/>
      <c r="D22" s="56"/>
      <c r="E22" s="56">
        <v>5</v>
      </c>
      <c r="F22" s="57"/>
      <c r="G22" s="57">
        <v>15</v>
      </c>
      <c r="H22" s="57">
        <v>8</v>
      </c>
      <c r="I22" s="57">
        <v>5</v>
      </c>
      <c r="J22" s="57"/>
      <c r="K22" s="57"/>
      <c r="L22" s="57">
        <v>70</v>
      </c>
      <c r="M22" s="57">
        <v>53</v>
      </c>
      <c r="N22" s="57">
        <v>31</v>
      </c>
      <c r="O22" s="57">
        <v>50</v>
      </c>
      <c r="P22" s="57">
        <v>10</v>
      </c>
      <c r="Q22" s="57">
        <v>10</v>
      </c>
      <c r="R22" s="57"/>
    </row>
    <row r="23" spans="1:18" ht="22.8" x14ac:dyDescent="0.25">
      <c r="A23" s="38" t="s">
        <v>19</v>
      </c>
      <c r="B23" s="38" t="s">
        <v>9</v>
      </c>
      <c r="C23" s="53"/>
      <c r="D23" s="54"/>
      <c r="E23" s="54"/>
      <c r="F23" s="34"/>
      <c r="G23" s="34">
        <v>4</v>
      </c>
      <c r="H23" s="34">
        <v>10</v>
      </c>
      <c r="I23" s="34"/>
      <c r="J23" s="34"/>
      <c r="K23" s="34"/>
      <c r="L23" s="34">
        <v>46</v>
      </c>
      <c r="M23" s="34">
        <v>73</v>
      </c>
      <c r="N23" s="34">
        <v>21</v>
      </c>
      <c r="O23" s="34">
        <v>16</v>
      </c>
      <c r="P23" s="34">
        <v>4</v>
      </c>
      <c r="Q23" s="34">
        <v>8</v>
      </c>
      <c r="R23" s="34"/>
    </row>
    <row r="24" spans="1:18" ht="22.8" x14ac:dyDescent="0.25">
      <c r="A24" s="39" t="s">
        <v>20</v>
      </c>
      <c r="B24" s="39" t="s">
        <v>10</v>
      </c>
      <c r="C24" s="55"/>
      <c r="D24" s="56"/>
      <c r="E24" s="56"/>
      <c r="F24" s="57"/>
      <c r="G24" s="57"/>
      <c r="H24" s="57"/>
      <c r="I24" s="57"/>
      <c r="J24" s="57"/>
      <c r="K24" s="57"/>
      <c r="L24" s="57"/>
      <c r="M24" s="57">
        <v>52</v>
      </c>
      <c r="N24" s="57"/>
      <c r="O24" s="57">
        <v>4</v>
      </c>
      <c r="P24" s="57"/>
      <c r="Q24" s="57">
        <v>5</v>
      </c>
      <c r="R24" s="57"/>
    </row>
    <row r="25" spans="1:18" x14ac:dyDescent="0.25">
      <c r="A25" s="38" t="s">
        <v>21</v>
      </c>
      <c r="B25" s="59" t="s">
        <v>7</v>
      </c>
      <c r="C25" s="53"/>
      <c r="D25" s="54"/>
      <c r="E25" s="54"/>
      <c r="F25" s="34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>
        <v>24</v>
      </c>
    </row>
  </sheetData>
  <sheetProtection selectLockedCells="1"/>
  <mergeCells count="11">
    <mergeCell ref="C11:R11"/>
    <mergeCell ref="C19:R19"/>
    <mergeCell ref="B9:F9"/>
    <mergeCell ref="B1:F1"/>
    <mergeCell ref="B3:F3"/>
    <mergeCell ref="B4:F4"/>
    <mergeCell ref="B6:F6"/>
    <mergeCell ref="B8:F8"/>
    <mergeCell ref="B2:F2"/>
    <mergeCell ref="B5:F5"/>
    <mergeCell ref="B7:F7"/>
  </mergeCells>
  <conditionalFormatting sqref="S12:W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Y31"/>
  <sheetViews>
    <sheetView showGridLines="0" tabSelected="1" zoomScale="130" zoomScaleNormal="130" workbookViewId="0">
      <selection sqref="A1:N21"/>
    </sheetView>
  </sheetViews>
  <sheetFormatPr baseColWidth="10" defaultColWidth="11.44140625" defaultRowHeight="13.2" x14ac:dyDescent="0.25"/>
  <cols>
    <col min="1" max="1" width="3.33203125" style="33" customWidth="1"/>
    <col min="2" max="2" width="5.6640625" style="5" customWidth="1"/>
    <col min="3" max="3" width="4.33203125" style="5" customWidth="1"/>
    <col min="4" max="4" width="1.6640625" style="5" customWidth="1"/>
    <col min="5" max="5" width="14" style="5" customWidth="1"/>
    <col min="6" max="6" width="1.6640625" style="5" customWidth="1"/>
    <col min="7" max="7" width="14" style="5" customWidth="1"/>
    <col min="8" max="8" width="1.6640625" style="5" customWidth="1"/>
    <col min="9" max="9" width="14" style="5" customWidth="1"/>
    <col min="10" max="10" width="1.6640625" style="5" customWidth="1"/>
    <col min="11" max="11" width="14" style="5" customWidth="1"/>
    <col min="12" max="12" width="1.6640625" style="5" customWidth="1"/>
    <col min="13" max="13" width="14" style="5" customWidth="1"/>
    <col min="14" max="14" width="14.44140625" style="5" customWidth="1"/>
    <col min="15" max="15" width="4.44140625" style="5" customWidth="1"/>
    <col min="16" max="16" width="15.109375" style="5" customWidth="1"/>
    <col min="17" max="17" width="2.5546875" style="6" customWidth="1"/>
    <col min="18" max="20" width="11.6640625" style="6" customWidth="1"/>
    <col min="21" max="21" width="4" style="6" customWidth="1"/>
    <col min="22" max="23" width="11.6640625" style="6" customWidth="1"/>
    <col min="24" max="24" width="19.109375" style="6" customWidth="1"/>
    <col min="25" max="25" width="2.5546875" style="6" customWidth="1"/>
    <col min="26" max="16384" width="11.44140625" style="6"/>
  </cols>
  <sheetData>
    <row r="1" spans="1:25" ht="20.25" customHeight="1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5">
      <c r="A2" s="4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4"/>
      <c r="Q2" s="65" t="s">
        <v>2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5">
      <c r="A3" s="4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44"/>
      <c r="Q3" s="9"/>
      <c r="R3" s="10"/>
      <c r="S3" s="11"/>
      <c r="T3" s="10"/>
      <c r="U3" s="10"/>
      <c r="V3" s="11"/>
      <c r="W3" s="10"/>
      <c r="X3" s="10"/>
      <c r="Y3" s="12"/>
    </row>
    <row r="4" spans="1:25" ht="15.9" customHeight="1" x14ac:dyDescent="0.25">
      <c r="A4" s="4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44"/>
      <c r="Q4" s="9"/>
      <c r="R4" s="10"/>
      <c r="S4" s="10"/>
      <c r="T4" s="10"/>
      <c r="U4" s="10"/>
      <c r="V4" s="10"/>
      <c r="W4" s="10"/>
      <c r="X4" s="10"/>
      <c r="Y4" s="12"/>
    </row>
    <row r="5" spans="1:25" ht="7.5" customHeight="1" x14ac:dyDescent="0.25">
      <c r="A5" s="4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44"/>
      <c r="Q5" s="14"/>
      <c r="R5" s="15"/>
      <c r="S5" s="15"/>
      <c r="T5" s="15"/>
      <c r="U5" s="15"/>
      <c r="V5" s="15"/>
      <c r="W5" s="15"/>
      <c r="X5" s="15"/>
      <c r="Y5" s="16"/>
    </row>
    <row r="6" spans="1:25" ht="16.5" customHeight="1" x14ac:dyDescent="0.25">
      <c r="A6" s="43"/>
      <c r="C6" s="17"/>
      <c r="N6" s="44"/>
      <c r="Q6" s="14"/>
      <c r="R6" s="15"/>
      <c r="S6" s="15"/>
      <c r="T6" s="15"/>
      <c r="U6" s="15"/>
      <c r="V6" s="15"/>
      <c r="W6" s="15"/>
      <c r="X6" s="15"/>
      <c r="Y6" s="16"/>
    </row>
    <row r="7" spans="1:25" ht="16.5" customHeight="1" x14ac:dyDescent="0.25">
      <c r="A7" s="43"/>
      <c r="C7" s="17"/>
      <c r="N7" s="44"/>
      <c r="Q7" s="14"/>
      <c r="R7" s="15"/>
      <c r="S7" s="15"/>
      <c r="T7" s="15"/>
      <c r="U7" s="15"/>
      <c r="V7" s="15"/>
      <c r="W7" s="15"/>
      <c r="X7" s="15"/>
      <c r="Y7" s="16"/>
    </row>
    <row r="8" spans="1:25" ht="16.5" customHeight="1" x14ac:dyDescent="0.25">
      <c r="A8" s="43"/>
      <c r="C8" s="17"/>
      <c r="N8" s="44"/>
      <c r="Q8" s="14"/>
      <c r="R8" s="15"/>
      <c r="S8" s="15"/>
      <c r="T8" s="15"/>
      <c r="U8" s="15"/>
      <c r="V8" s="15"/>
      <c r="W8" s="15"/>
      <c r="X8" s="15"/>
      <c r="Y8" s="16"/>
    </row>
    <row r="9" spans="1:25" ht="16.5" customHeight="1" x14ac:dyDescent="0.25">
      <c r="A9" s="43"/>
      <c r="C9" s="17"/>
      <c r="N9" s="44"/>
      <c r="Q9" s="14"/>
      <c r="R9" s="15"/>
      <c r="S9" s="15"/>
      <c r="T9" s="15"/>
      <c r="U9" s="15"/>
      <c r="V9" s="15"/>
      <c r="W9" s="15"/>
      <c r="X9" s="15"/>
      <c r="Y9" s="16"/>
    </row>
    <row r="10" spans="1:25" ht="16.5" customHeight="1" x14ac:dyDescent="0.25">
      <c r="A10" s="43"/>
      <c r="C10" s="17"/>
      <c r="N10" s="44"/>
      <c r="Q10" s="14"/>
      <c r="R10" s="15"/>
      <c r="S10" s="15"/>
      <c r="T10" s="15"/>
      <c r="U10" s="15"/>
      <c r="V10" s="15"/>
      <c r="W10" s="15"/>
      <c r="X10" s="15"/>
      <c r="Y10" s="16"/>
    </row>
    <row r="11" spans="1:25" ht="16.5" customHeight="1" x14ac:dyDescent="0.25">
      <c r="A11" s="43"/>
      <c r="C11" s="17"/>
      <c r="N11" s="44"/>
      <c r="Q11" s="14"/>
      <c r="R11" s="18" t="s">
        <v>3</v>
      </c>
      <c r="S11" s="15"/>
      <c r="T11" s="15"/>
      <c r="U11" s="15"/>
      <c r="V11" s="15"/>
      <c r="W11" s="15"/>
      <c r="X11" s="15"/>
      <c r="Y11" s="16"/>
    </row>
    <row r="12" spans="1:25" ht="16.5" customHeight="1" x14ac:dyDescent="0.25">
      <c r="A12" s="43"/>
      <c r="C12" s="17"/>
      <c r="N12" s="44"/>
      <c r="Q12" s="14"/>
      <c r="R12" s="15"/>
      <c r="S12" s="15"/>
      <c r="T12" s="15"/>
      <c r="U12" s="15"/>
      <c r="V12" s="15"/>
      <c r="W12" s="15"/>
      <c r="X12" s="15"/>
      <c r="Y12" s="16"/>
    </row>
    <row r="13" spans="1:25" ht="17.25" customHeight="1" x14ac:dyDescent="0.25">
      <c r="A13" s="43"/>
      <c r="C13" s="17"/>
      <c r="N13" s="44"/>
      <c r="Q13" s="14"/>
      <c r="R13" s="18" t="s">
        <v>4</v>
      </c>
      <c r="S13" s="15"/>
      <c r="T13" s="15"/>
      <c r="U13" s="15"/>
      <c r="V13" s="15"/>
      <c r="W13" s="15"/>
      <c r="X13" s="15"/>
      <c r="Y13" s="16"/>
    </row>
    <row r="14" spans="1:25" ht="16.5" customHeight="1" x14ac:dyDescent="0.25">
      <c r="A14" s="43"/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45"/>
      <c r="O14" s="19"/>
      <c r="P14" s="19"/>
      <c r="Q14" s="14"/>
      <c r="R14" s="15"/>
      <c r="S14" s="15"/>
      <c r="T14" s="15"/>
      <c r="U14" s="15"/>
      <c r="V14" s="15"/>
      <c r="W14" s="15"/>
      <c r="X14" s="15"/>
      <c r="Y14" s="16"/>
    </row>
    <row r="15" spans="1:25" ht="16.5" customHeight="1" x14ac:dyDescent="0.25">
      <c r="A15" s="43"/>
      <c r="B15" s="19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45"/>
      <c r="O15" s="19"/>
      <c r="P15" s="19"/>
      <c r="Q15" s="14"/>
      <c r="R15" s="15"/>
      <c r="S15" s="18" t="s">
        <v>5</v>
      </c>
      <c r="T15" s="15"/>
      <c r="U15" s="15"/>
      <c r="V15" s="18" t="s">
        <v>5</v>
      </c>
      <c r="W15" s="15"/>
      <c r="X15" s="15"/>
      <c r="Y15" s="16"/>
    </row>
    <row r="16" spans="1:25" ht="16.5" customHeight="1" x14ac:dyDescent="0.25">
      <c r="A16" s="43"/>
      <c r="B16" s="19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45"/>
      <c r="O16" s="19"/>
      <c r="P16" s="19"/>
      <c r="Q16" s="14"/>
      <c r="R16" s="15"/>
      <c r="S16" s="15"/>
      <c r="T16" s="15"/>
      <c r="U16" s="15"/>
      <c r="V16" s="15"/>
      <c r="W16" s="15"/>
      <c r="X16" s="15"/>
      <c r="Y16" s="16"/>
    </row>
    <row r="17" spans="1:25" ht="16.5" customHeight="1" x14ac:dyDescent="0.25">
      <c r="A17" s="43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45"/>
      <c r="O17" s="19"/>
      <c r="P17" s="19"/>
      <c r="Q17" s="14"/>
      <c r="R17" s="15"/>
      <c r="S17" s="15"/>
      <c r="T17" s="15"/>
      <c r="U17" s="15"/>
      <c r="V17" s="15"/>
      <c r="W17" s="15"/>
      <c r="X17" s="15"/>
      <c r="Y17" s="16"/>
    </row>
    <row r="18" spans="1:25" ht="22.5" customHeight="1" x14ac:dyDescent="0.25">
      <c r="A18" s="43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45"/>
      <c r="O18" s="19"/>
      <c r="P18" s="19"/>
      <c r="Q18" s="14"/>
      <c r="R18" s="15"/>
      <c r="S18" s="15"/>
      <c r="T18" s="15"/>
      <c r="U18" s="15"/>
      <c r="V18" s="15"/>
      <c r="W18" s="15"/>
      <c r="X18" s="15"/>
      <c r="Y18" s="16"/>
    </row>
    <row r="19" spans="1:25" ht="87" customHeight="1" x14ac:dyDescent="0.25">
      <c r="A19" s="43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46"/>
      <c r="O19" s="19"/>
      <c r="P19" s="19"/>
      <c r="Q19" s="23"/>
      <c r="R19" s="24"/>
      <c r="S19" s="24"/>
      <c r="T19" s="24"/>
      <c r="U19" s="24"/>
      <c r="V19" s="24"/>
      <c r="W19" s="24"/>
      <c r="X19" s="24"/>
      <c r="Y19" s="25"/>
    </row>
    <row r="20" spans="1:25" ht="9" customHeight="1" x14ac:dyDescent="0.25">
      <c r="A20" s="43"/>
      <c r="B20" s="21"/>
      <c r="C20" s="22"/>
      <c r="D20" s="21"/>
      <c r="E20" s="37"/>
      <c r="F20" s="21"/>
      <c r="G20" s="37"/>
      <c r="H20" s="21"/>
      <c r="I20" s="37"/>
      <c r="J20" s="21"/>
      <c r="K20" s="37"/>
      <c r="L20" s="21"/>
      <c r="M20" s="37"/>
      <c r="N20" s="46"/>
      <c r="O20" s="19"/>
      <c r="P20" s="19"/>
    </row>
    <row r="21" spans="1:25" ht="6" customHeight="1" x14ac:dyDescent="0.25">
      <c r="A21" s="47"/>
      <c r="B21" s="48"/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48"/>
      <c r="N21" s="51"/>
      <c r="O21" s="19"/>
      <c r="P21" s="19"/>
    </row>
    <row r="22" spans="1:25" ht="21.75" customHeight="1" x14ac:dyDescent="0.2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25" ht="6.7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25" ht="6" customHeight="1" x14ac:dyDescent="0.25"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25" ht="4.5" customHeight="1" x14ac:dyDescent="0.25">
      <c r="B25" s="26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25" ht="6" customHeight="1" x14ac:dyDescent="0.25"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5" ht="6.75" customHeight="1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25" ht="4.5" customHeight="1" x14ac:dyDescent="0.25">
      <c r="B28" s="19"/>
      <c r="C28" s="19"/>
      <c r="D28" s="19"/>
      <c r="E28" s="19"/>
      <c r="F28" s="19"/>
      <c r="G28" s="19"/>
      <c r="H28" s="28"/>
      <c r="I28" s="28"/>
      <c r="J28" s="28"/>
      <c r="K28" s="28"/>
      <c r="L28" s="28"/>
      <c r="M28" s="19"/>
      <c r="N28" s="19"/>
      <c r="O28" s="19"/>
      <c r="P28" s="19"/>
    </row>
    <row r="29" spans="1:25" ht="18" customHeight="1" x14ac:dyDescent="0.25">
      <c r="B29" s="29"/>
      <c r="C29" s="29"/>
      <c r="D29" s="29"/>
      <c r="E29" s="29"/>
      <c r="F29" s="29"/>
      <c r="G29" s="28"/>
      <c r="H29" s="28"/>
      <c r="I29" s="28"/>
      <c r="J29" s="28"/>
      <c r="K29" s="28"/>
      <c r="L29" s="28"/>
      <c r="M29" s="19"/>
      <c r="N29" s="19"/>
      <c r="O29" s="19"/>
      <c r="P29" s="19"/>
    </row>
    <row r="30" spans="1:25" x14ac:dyDescent="0.25">
      <c r="B30" s="29"/>
      <c r="C30" s="29"/>
      <c r="D30" s="29"/>
      <c r="E30" s="29"/>
      <c r="F30" s="29"/>
      <c r="G30" s="28"/>
      <c r="H30" s="28"/>
      <c r="I30" s="28"/>
      <c r="J30" s="28"/>
      <c r="K30" s="28"/>
      <c r="L30" s="28"/>
      <c r="M30" s="19"/>
      <c r="N30" s="19"/>
      <c r="O30" s="19"/>
      <c r="P30" s="19"/>
    </row>
    <row r="31" spans="1:25" x14ac:dyDescent="0.25">
      <c r="B31" s="30"/>
      <c r="C31" s="30"/>
      <c r="D31" s="30"/>
      <c r="E31" s="30"/>
      <c r="F31" s="30"/>
      <c r="G31" s="31"/>
      <c r="H31" s="31"/>
      <c r="I31" s="31"/>
      <c r="J31" s="31"/>
      <c r="K31" s="31"/>
      <c r="L31" s="31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Y31"/>
  <sheetViews>
    <sheetView showGridLines="0" zoomScale="115" zoomScaleNormal="115" workbookViewId="0">
      <selection activeCell="E26" sqref="E26"/>
    </sheetView>
  </sheetViews>
  <sheetFormatPr baseColWidth="10" defaultColWidth="11.44140625" defaultRowHeight="13.2" x14ac:dyDescent="0.25"/>
  <cols>
    <col min="1" max="1" width="3.33203125" style="33" customWidth="1"/>
    <col min="2" max="2" width="5.6640625" style="5" customWidth="1"/>
    <col min="3" max="3" width="4.33203125" style="5" customWidth="1"/>
    <col min="4" max="4" width="1.6640625" style="5" customWidth="1"/>
    <col min="5" max="5" width="14" style="5" customWidth="1"/>
    <col min="6" max="6" width="1.6640625" style="5" customWidth="1"/>
    <col min="7" max="7" width="14" style="5" customWidth="1"/>
    <col min="8" max="8" width="1.6640625" style="5" customWidth="1"/>
    <col min="9" max="9" width="14" style="5" customWidth="1"/>
    <col min="10" max="10" width="1.6640625" style="5" customWidth="1"/>
    <col min="11" max="11" width="14" style="5" customWidth="1"/>
    <col min="12" max="12" width="1.6640625" style="5" customWidth="1"/>
    <col min="13" max="13" width="14" style="5" customWidth="1"/>
    <col min="14" max="14" width="16.33203125" style="5" customWidth="1"/>
    <col min="15" max="15" width="4.44140625" style="5" customWidth="1"/>
    <col min="16" max="16" width="15.109375" style="5" customWidth="1"/>
    <col min="17" max="17" width="2.5546875" style="6" customWidth="1"/>
    <col min="18" max="20" width="11.6640625" style="6" customWidth="1"/>
    <col min="21" max="21" width="4" style="6" customWidth="1"/>
    <col min="22" max="23" width="11.6640625" style="6" customWidth="1"/>
    <col min="24" max="24" width="19.109375" style="6" customWidth="1"/>
    <col min="25" max="25" width="2.5546875" style="6" customWidth="1"/>
    <col min="26" max="16384" width="11.44140625" style="6"/>
  </cols>
  <sheetData>
    <row r="1" spans="1:25" ht="20.25" customHeight="1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5">
      <c r="A2" s="43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4"/>
      <c r="Q2" s="65" t="s">
        <v>2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5">
      <c r="A3" s="4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44"/>
      <c r="Q3" s="9"/>
      <c r="R3" s="10"/>
      <c r="S3" s="11"/>
      <c r="T3" s="10"/>
      <c r="U3" s="10"/>
      <c r="V3" s="11"/>
      <c r="W3" s="10"/>
      <c r="X3" s="10"/>
      <c r="Y3" s="12"/>
    </row>
    <row r="4" spans="1:25" ht="15.9" customHeight="1" x14ac:dyDescent="0.25">
      <c r="A4" s="4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44"/>
      <c r="Q4" s="9"/>
      <c r="R4" s="10"/>
      <c r="S4" s="10"/>
      <c r="T4" s="10"/>
      <c r="U4" s="10"/>
      <c r="V4" s="10"/>
      <c r="W4" s="10"/>
      <c r="X4" s="10"/>
      <c r="Y4" s="12"/>
    </row>
    <row r="5" spans="1:25" ht="7.5" customHeight="1" x14ac:dyDescent="0.25">
      <c r="A5" s="4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44"/>
      <c r="Q5" s="14"/>
      <c r="R5" s="15"/>
      <c r="S5" s="15"/>
      <c r="T5" s="15"/>
      <c r="U5" s="15"/>
      <c r="V5" s="15"/>
      <c r="W5" s="15"/>
      <c r="X5" s="15"/>
      <c r="Y5" s="16"/>
    </row>
    <row r="6" spans="1:25" ht="16.5" customHeight="1" x14ac:dyDescent="0.25">
      <c r="A6" s="43"/>
      <c r="C6" s="17"/>
      <c r="N6" s="44"/>
      <c r="Q6" s="14"/>
      <c r="R6" s="15"/>
      <c r="S6" s="15"/>
      <c r="T6" s="15"/>
      <c r="U6" s="15"/>
      <c r="V6" s="15"/>
      <c r="W6" s="15"/>
      <c r="X6" s="15"/>
      <c r="Y6" s="16"/>
    </row>
    <row r="7" spans="1:25" ht="16.5" customHeight="1" x14ac:dyDescent="0.25">
      <c r="A7" s="43"/>
      <c r="C7" s="17"/>
      <c r="N7" s="44"/>
      <c r="Q7" s="14"/>
      <c r="R7" s="15"/>
      <c r="S7" s="15"/>
      <c r="T7" s="15"/>
      <c r="U7" s="15"/>
      <c r="V7" s="15"/>
      <c r="W7" s="15"/>
      <c r="X7" s="15"/>
      <c r="Y7" s="16"/>
    </row>
    <row r="8" spans="1:25" ht="16.5" customHeight="1" x14ac:dyDescent="0.25">
      <c r="A8" s="43"/>
      <c r="C8" s="17"/>
      <c r="N8" s="44"/>
      <c r="Q8" s="14"/>
      <c r="R8" s="15"/>
      <c r="S8" s="15"/>
      <c r="T8" s="15"/>
      <c r="U8" s="15"/>
      <c r="V8" s="15"/>
      <c r="W8" s="15"/>
      <c r="X8" s="15"/>
      <c r="Y8" s="16"/>
    </row>
    <row r="9" spans="1:25" ht="16.5" customHeight="1" x14ac:dyDescent="0.25">
      <c r="A9" s="43"/>
      <c r="C9" s="17"/>
      <c r="N9" s="44"/>
      <c r="Q9" s="14"/>
      <c r="R9" s="15"/>
      <c r="S9" s="15"/>
      <c r="T9" s="15"/>
      <c r="U9" s="15"/>
      <c r="V9" s="15"/>
      <c r="W9" s="15"/>
      <c r="X9" s="15"/>
      <c r="Y9" s="16"/>
    </row>
    <row r="10" spans="1:25" ht="16.5" customHeight="1" x14ac:dyDescent="0.25">
      <c r="A10" s="43"/>
      <c r="C10" s="17"/>
      <c r="N10" s="44"/>
      <c r="Q10" s="14"/>
      <c r="R10" s="15"/>
      <c r="S10" s="15"/>
      <c r="T10" s="15"/>
      <c r="U10" s="15"/>
      <c r="V10" s="15"/>
      <c r="W10" s="15"/>
      <c r="X10" s="15"/>
      <c r="Y10" s="16"/>
    </row>
    <row r="11" spans="1:25" ht="16.5" customHeight="1" x14ac:dyDescent="0.25">
      <c r="A11" s="43"/>
      <c r="C11" s="17"/>
      <c r="N11" s="44"/>
      <c r="Q11" s="14"/>
      <c r="R11" s="18" t="s">
        <v>3</v>
      </c>
      <c r="S11" s="15"/>
      <c r="T11" s="15"/>
      <c r="U11" s="15"/>
      <c r="V11" s="15"/>
      <c r="W11" s="15"/>
      <c r="X11" s="15"/>
      <c r="Y11" s="16"/>
    </row>
    <row r="12" spans="1:25" ht="16.5" customHeight="1" x14ac:dyDescent="0.25">
      <c r="A12" s="43"/>
      <c r="C12" s="17"/>
      <c r="N12" s="44"/>
      <c r="Q12" s="14"/>
      <c r="R12" s="15"/>
      <c r="S12" s="15"/>
      <c r="T12" s="15"/>
      <c r="U12" s="15"/>
      <c r="V12" s="15"/>
      <c r="W12" s="15"/>
      <c r="X12" s="15"/>
      <c r="Y12" s="16"/>
    </row>
    <row r="13" spans="1:25" ht="17.25" customHeight="1" x14ac:dyDescent="0.25">
      <c r="A13" s="43"/>
      <c r="C13" s="17"/>
      <c r="N13" s="44"/>
      <c r="Q13" s="14"/>
      <c r="R13" s="18" t="s">
        <v>4</v>
      </c>
      <c r="S13" s="15"/>
      <c r="T13" s="15"/>
      <c r="U13" s="15"/>
      <c r="V13" s="15"/>
      <c r="W13" s="15"/>
      <c r="X13" s="15"/>
      <c r="Y13" s="16"/>
    </row>
    <row r="14" spans="1:25" ht="16.5" customHeight="1" x14ac:dyDescent="0.25">
      <c r="A14" s="43"/>
      <c r="B14" s="19"/>
      <c r="C14" s="2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45"/>
      <c r="O14" s="19"/>
      <c r="P14" s="19"/>
      <c r="Q14" s="14"/>
      <c r="R14" s="15"/>
      <c r="S14" s="15"/>
      <c r="T14" s="15"/>
      <c r="U14" s="15"/>
      <c r="V14" s="15"/>
      <c r="W14" s="15"/>
      <c r="X14" s="15"/>
      <c r="Y14" s="16"/>
    </row>
    <row r="15" spans="1:25" ht="16.5" customHeight="1" x14ac:dyDescent="0.25">
      <c r="A15" s="43"/>
      <c r="B15" s="19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45"/>
      <c r="O15" s="19"/>
      <c r="P15" s="19"/>
      <c r="Q15" s="14"/>
      <c r="R15" s="15"/>
      <c r="S15" s="18" t="s">
        <v>5</v>
      </c>
      <c r="T15" s="15"/>
      <c r="U15" s="15"/>
      <c r="V15" s="18" t="s">
        <v>5</v>
      </c>
      <c r="W15" s="15"/>
      <c r="X15" s="15"/>
      <c r="Y15" s="16"/>
    </row>
    <row r="16" spans="1:25" ht="16.5" customHeight="1" x14ac:dyDescent="0.25">
      <c r="A16" s="43"/>
      <c r="B16" s="19"/>
      <c r="C16" s="20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45"/>
      <c r="O16" s="19"/>
      <c r="P16" s="19"/>
      <c r="Q16" s="14"/>
      <c r="R16" s="15"/>
      <c r="S16" s="15"/>
      <c r="T16" s="15"/>
      <c r="U16" s="15"/>
      <c r="V16" s="15"/>
      <c r="W16" s="15"/>
      <c r="X16" s="15"/>
      <c r="Y16" s="16"/>
    </row>
    <row r="17" spans="1:25" ht="16.5" customHeight="1" x14ac:dyDescent="0.25">
      <c r="A17" s="43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45"/>
      <c r="O17" s="19"/>
      <c r="P17" s="19"/>
      <c r="Q17" s="14"/>
      <c r="R17" s="15"/>
      <c r="S17" s="15"/>
      <c r="T17" s="15"/>
      <c r="U17" s="15"/>
      <c r="V17" s="15"/>
      <c r="W17" s="15"/>
      <c r="X17" s="15"/>
      <c r="Y17" s="16"/>
    </row>
    <row r="18" spans="1:25" ht="22.5" customHeight="1" x14ac:dyDescent="0.25">
      <c r="A18" s="43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45"/>
      <c r="O18" s="19"/>
      <c r="P18" s="19"/>
      <c r="Q18" s="14"/>
      <c r="R18" s="15"/>
      <c r="S18" s="15"/>
      <c r="T18" s="15"/>
      <c r="U18" s="15"/>
      <c r="V18" s="15"/>
      <c r="W18" s="15"/>
      <c r="X18" s="15"/>
      <c r="Y18" s="16"/>
    </row>
    <row r="19" spans="1:25" ht="87" customHeight="1" x14ac:dyDescent="0.25">
      <c r="A19" s="43"/>
      <c r="B19" s="21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46"/>
      <c r="O19" s="19"/>
      <c r="P19" s="19"/>
      <c r="Q19" s="23"/>
      <c r="R19" s="24"/>
      <c r="S19" s="24"/>
      <c r="T19" s="24"/>
      <c r="U19" s="24"/>
      <c r="V19" s="24"/>
      <c r="W19" s="24"/>
      <c r="X19" s="24"/>
      <c r="Y19" s="25"/>
    </row>
    <row r="20" spans="1:25" ht="9" customHeight="1" x14ac:dyDescent="0.25">
      <c r="A20" s="43"/>
      <c r="B20" s="21"/>
      <c r="C20" s="22"/>
      <c r="D20" s="21"/>
      <c r="E20" s="37"/>
      <c r="F20" s="21"/>
      <c r="G20" s="37"/>
      <c r="H20" s="21"/>
      <c r="I20" s="37"/>
      <c r="J20" s="21"/>
      <c r="K20" s="37"/>
      <c r="L20" s="21"/>
      <c r="M20" s="37"/>
      <c r="N20" s="46"/>
      <c r="O20" s="19"/>
      <c r="P20" s="19"/>
    </row>
    <row r="21" spans="1:25" ht="1.5" customHeight="1" x14ac:dyDescent="0.25">
      <c r="A21" s="47"/>
      <c r="B21" s="48"/>
      <c r="C21" s="49"/>
      <c r="D21" s="50"/>
      <c r="E21" s="50"/>
      <c r="F21" s="50"/>
      <c r="G21" s="50"/>
      <c r="H21" s="50"/>
      <c r="I21" s="50"/>
      <c r="J21" s="50"/>
      <c r="K21" s="50"/>
      <c r="L21" s="50"/>
      <c r="M21" s="48"/>
      <c r="N21" s="51"/>
      <c r="O21" s="19"/>
      <c r="P21" s="19"/>
    </row>
    <row r="22" spans="1:25" ht="21.75" customHeight="1" x14ac:dyDescent="0.2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25" ht="6.7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25" ht="6" customHeight="1" x14ac:dyDescent="0.25"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25" ht="4.5" customHeight="1" x14ac:dyDescent="0.25">
      <c r="B25" s="26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25" ht="6" customHeight="1" x14ac:dyDescent="0.25">
      <c r="B26" s="26"/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5" ht="6.75" customHeight="1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25" ht="4.5" customHeight="1" x14ac:dyDescent="0.25">
      <c r="B28" s="19"/>
      <c r="C28" s="19"/>
      <c r="D28" s="19"/>
      <c r="E28" s="19"/>
      <c r="F28" s="19"/>
      <c r="G28" s="19"/>
      <c r="H28" s="28"/>
      <c r="I28" s="28"/>
      <c r="J28" s="28"/>
      <c r="K28" s="28"/>
      <c r="L28" s="28"/>
      <c r="M28" s="19"/>
      <c r="N28" s="19"/>
      <c r="O28" s="19"/>
      <c r="P28" s="19"/>
    </row>
    <row r="29" spans="1:25" ht="18" customHeight="1" x14ac:dyDescent="0.25">
      <c r="B29" s="29"/>
      <c r="C29" s="29"/>
      <c r="D29" s="29"/>
      <c r="E29" s="29"/>
      <c r="F29" s="29"/>
      <c r="G29" s="28"/>
      <c r="H29" s="28"/>
      <c r="I29" s="28"/>
      <c r="J29" s="28"/>
      <c r="K29" s="28"/>
      <c r="L29" s="28"/>
      <c r="M29" s="19"/>
      <c r="N29" s="19"/>
      <c r="O29" s="19"/>
      <c r="P29" s="19"/>
    </row>
    <row r="30" spans="1:25" x14ac:dyDescent="0.25">
      <c r="B30" s="29"/>
      <c r="C30" s="29"/>
      <c r="D30" s="29"/>
      <c r="E30" s="29"/>
      <c r="F30" s="29"/>
      <c r="G30" s="28"/>
      <c r="H30" s="28"/>
      <c r="I30" s="28"/>
      <c r="J30" s="28"/>
      <c r="K30" s="28"/>
      <c r="L30" s="28"/>
      <c r="M30" s="19"/>
      <c r="N30" s="19"/>
      <c r="O30" s="19"/>
      <c r="P30" s="19"/>
    </row>
    <row r="31" spans="1:25" x14ac:dyDescent="0.25">
      <c r="B31" s="30"/>
      <c r="C31" s="30"/>
      <c r="D31" s="30"/>
      <c r="E31" s="30"/>
      <c r="F31" s="30"/>
      <c r="G31" s="31"/>
      <c r="H31" s="31"/>
      <c r="I31" s="31"/>
      <c r="J31" s="31"/>
      <c r="K31" s="31"/>
      <c r="L31" s="31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Aubrecht, Elisabeth Lena</cp:lastModifiedBy>
  <cp:lastPrinted>2018-06-08T08:08:13Z</cp:lastPrinted>
  <dcterms:created xsi:type="dcterms:W3CDTF">2013-07-09T20:30:19Z</dcterms:created>
  <dcterms:modified xsi:type="dcterms:W3CDTF">2022-10-13T09:58:27Z</dcterms:modified>
</cp:coreProperties>
</file>